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 firstSheet="1" activeTab="3"/>
  </bookViews>
  <sheets>
    <sheet name="siembra 9 fem" sheetId="7" r:id="rId1"/>
    <sheet name="CALENDARIO JGOS FEM" sheetId="3" r:id="rId2"/>
    <sheet name="siembra 11 mas" sheetId="8" r:id="rId3"/>
    <sheet name="CALENDARIO JGOS MAS" sheetId="6" r:id="rId4"/>
    <sheet name="PARTICIPANTES" sheetId="9" r:id="rId5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9" l="1"/>
  <c r="B13" i="9"/>
  <c r="C13" i="9"/>
  <c r="D13" i="9"/>
  <c r="E13" i="9"/>
  <c r="F7" i="9"/>
  <c r="F8" i="9"/>
  <c r="F9" i="9"/>
  <c r="F10" i="9"/>
  <c r="F11" i="9"/>
  <c r="F12" i="9"/>
</calcChain>
</file>

<file path=xl/sharedStrings.xml><?xml version="1.0" encoding="utf-8"?>
<sst xmlns="http://schemas.openxmlformats.org/spreadsheetml/2006/main" count="663" uniqueCount="177">
  <si>
    <t>ASOCIACION DE FEDERACIONES CENTROAMERICANAS DE VOLEIBOL     AFECAVOL</t>
  </si>
  <si>
    <t>SISTEMA DE SIEMBRA SEGUN CANTIDAD DE EQUIPOS POR RANKING</t>
  </si>
  <si>
    <t>ranking 2016</t>
  </si>
  <si>
    <t>1°</t>
  </si>
  <si>
    <t>2°</t>
  </si>
  <si>
    <t>3°</t>
  </si>
  <si>
    <t>4°</t>
  </si>
  <si>
    <t>5°</t>
  </si>
  <si>
    <t>6°</t>
  </si>
  <si>
    <t>7°</t>
  </si>
  <si>
    <t>país</t>
  </si>
  <si>
    <t>#</t>
  </si>
  <si>
    <t>grupo A</t>
  </si>
  <si>
    <t>grupo B</t>
  </si>
  <si>
    <t>grupo C</t>
  </si>
  <si>
    <t>R CLASIF</t>
  </si>
  <si>
    <t>VIERNES</t>
  </si>
  <si>
    <t>SABADO</t>
  </si>
  <si>
    <t>B = 6 JGOS</t>
  </si>
  <si>
    <t>C = 6 JGOS</t>
  </si>
  <si>
    <t xml:space="preserve"> </t>
  </si>
  <si>
    <t>TOTAL</t>
  </si>
  <si>
    <t>15 JGOS</t>
  </si>
  <si>
    <t>NOTA: 2a. Ronda siembra se ajusta ranking referencia</t>
  </si>
  <si>
    <t>ronda final</t>
  </si>
  <si>
    <t>B1  B2  B3</t>
  </si>
  <si>
    <t>consolacion</t>
  </si>
  <si>
    <t>A3</t>
  </si>
  <si>
    <t>B4</t>
  </si>
  <si>
    <t>C4</t>
  </si>
  <si>
    <t>RONDA FINAL</t>
  </si>
  <si>
    <t>A1</t>
  </si>
  <si>
    <t>C2</t>
  </si>
  <si>
    <t>C1</t>
  </si>
  <si>
    <t>B3</t>
  </si>
  <si>
    <t>B2</t>
  </si>
  <si>
    <t>A2</t>
  </si>
  <si>
    <t>C3</t>
  </si>
  <si>
    <t>B1</t>
  </si>
  <si>
    <t>RONDA CONSOLACION</t>
  </si>
  <si>
    <t>9°</t>
  </si>
  <si>
    <t>BYE</t>
  </si>
  <si>
    <t>10°-11°</t>
  </si>
  <si>
    <t>A4</t>
  </si>
  <si>
    <t>NCA</t>
  </si>
  <si>
    <t>CRC</t>
  </si>
  <si>
    <t>HON</t>
  </si>
  <si>
    <t>BIZ</t>
  </si>
  <si>
    <t>1 - 2</t>
  </si>
  <si>
    <t>1</t>
  </si>
  <si>
    <t>GUA</t>
  </si>
  <si>
    <t>ESA</t>
  </si>
  <si>
    <t>ESA1</t>
  </si>
  <si>
    <t>N° MATCH</t>
  </si>
  <si>
    <t>DATE</t>
  </si>
  <si>
    <t>TEAM A</t>
  </si>
  <si>
    <t>TEAM B</t>
  </si>
  <si>
    <t>COURT</t>
  </si>
  <si>
    <t>TIME</t>
  </si>
  <si>
    <t>1-2</t>
  </si>
  <si>
    <t>3-1</t>
  </si>
  <si>
    <t>1-4</t>
  </si>
  <si>
    <t>2-3</t>
  </si>
  <si>
    <t>2-4</t>
  </si>
  <si>
    <t>4-3</t>
  </si>
  <si>
    <t>RND/GRP</t>
  </si>
  <si>
    <t>CLAS  B</t>
  </si>
  <si>
    <t>CLAS  C</t>
  </si>
  <si>
    <t>CLAS  A</t>
  </si>
  <si>
    <t>2</t>
  </si>
  <si>
    <t>ASOCIACION DE FEDERACIONES CENTROAMERICANAS DE VOLEIBOL    AFECAVOL</t>
  </si>
  <si>
    <t>CALENDARIO DE JUEGOS MASCULINO</t>
  </si>
  <si>
    <t>CALENDARIO DE JUEGOS POR GRUPOS RONDA CLASIFICATORIA</t>
  </si>
  <si>
    <t>TB</t>
  </si>
  <si>
    <t>CALENDARIO DE JUEGOS RONDA FINAL 1 - 8 LUGAR</t>
  </si>
  <si>
    <t>A DETERMINAR POR EL COMITÉ DE CONTROL</t>
  </si>
  <si>
    <t>CALENDARIO DE JUEGOS FEMENINO</t>
  </si>
  <si>
    <t>1 -2</t>
  </si>
  <si>
    <t>J16</t>
  </si>
  <si>
    <t>CLAS B</t>
  </si>
  <si>
    <t>HON2</t>
  </si>
  <si>
    <t>GUA1</t>
  </si>
  <si>
    <t>CRC2</t>
  </si>
  <si>
    <t>CRC1</t>
  </si>
  <si>
    <t>ESA2</t>
  </si>
  <si>
    <t>HON1</t>
  </si>
  <si>
    <t>GUA2</t>
  </si>
  <si>
    <t>NCA1</t>
  </si>
  <si>
    <t>NCA2</t>
  </si>
  <si>
    <t>X CENTROAMERICANO DE VOLEIBOL DE PLAYA SUB 21 COSTA RICA</t>
  </si>
  <si>
    <t>30 AGOSTO - 4 SETIEMBRE 2017  COSTA RICA</t>
  </si>
  <si>
    <t>1/4F</t>
  </si>
  <si>
    <t>SF</t>
  </si>
  <si>
    <t>FINAL 3-4</t>
  </si>
  <si>
    <t>FINAL 1-2</t>
  </si>
  <si>
    <t>BIZ1</t>
  </si>
  <si>
    <t>BIZ2</t>
  </si>
  <si>
    <t>CLAS A</t>
  </si>
  <si>
    <t>CLAS C</t>
  </si>
  <si>
    <t>ORO - PLATA</t>
  </si>
  <si>
    <t>BRONCE-4°</t>
  </si>
  <si>
    <t>J 20</t>
  </si>
  <si>
    <t>J 21</t>
  </si>
  <si>
    <t>J 22</t>
  </si>
  <si>
    <t>J 23</t>
  </si>
  <si>
    <t>J 28</t>
  </si>
  <si>
    <t>J 29</t>
  </si>
  <si>
    <t>SISTEMA SIEMBRA CON  9 EQUIPOS</t>
  </si>
  <si>
    <t>A = 10 JGOS</t>
  </si>
  <si>
    <t>16 JGOS</t>
  </si>
  <si>
    <t>8 J/DIA</t>
  </si>
  <si>
    <t>A1 A2 A3 A4</t>
  </si>
  <si>
    <t>B1 B2 B3 B4</t>
  </si>
  <si>
    <t>rank</t>
  </si>
  <si>
    <t>SISTEMA SIEMBRA CON  11 EQUIPOS</t>
  </si>
  <si>
    <t>A = 3 JGOS</t>
  </si>
  <si>
    <t>8-7 J/DIA</t>
  </si>
  <si>
    <t>A1  A2</t>
  </si>
  <si>
    <t>C1  C2  C3</t>
  </si>
  <si>
    <t>1/4</t>
  </si>
  <si>
    <t>14</t>
  </si>
  <si>
    <t xml:space="preserve">  </t>
  </si>
  <si>
    <t>G17</t>
  </si>
  <si>
    <t>G19</t>
  </si>
  <si>
    <t>G18</t>
  </si>
  <si>
    <t>G20</t>
  </si>
  <si>
    <t>P17</t>
  </si>
  <si>
    <t>P18</t>
  </si>
  <si>
    <t>P19</t>
  </si>
  <si>
    <t>P23</t>
  </si>
  <si>
    <t>P24</t>
  </si>
  <si>
    <t>F 7-8</t>
  </si>
  <si>
    <t>G23</t>
  </si>
  <si>
    <t>G24</t>
  </si>
  <si>
    <t>F 5-6</t>
  </si>
  <si>
    <t>P21</t>
  </si>
  <si>
    <t>P22</t>
  </si>
  <si>
    <t>F 3-4</t>
  </si>
  <si>
    <t>G21</t>
  </si>
  <si>
    <t>G22</t>
  </si>
  <si>
    <t>F 1-2</t>
  </si>
  <si>
    <t>B5</t>
  </si>
  <si>
    <t>3-4</t>
  </si>
  <si>
    <t>2-5</t>
  </si>
  <si>
    <t>5-3</t>
  </si>
  <si>
    <t>4-5</t>
  </si>
  <si>
    <t>4-2</t>
  </si>
  <si>
    <t>5-1</t>
  </si>
  <si>
    <t>P20</t>
  </si>
  <si>
    <t>RONDA 1/4</t>
  </si>
  <si>
    <t>RONDA SEMIFINAL</t>
  </si>
  <si>
    <t>BIZ 1</t>
  </si>
  <si>
    <t>J17</t>
  </si>
  <si>
    <t>J18</t>
  </si>
  <si>
    <t>J 24 P20-21</t>
  </si>
  <si>
    <t>J25 P22-23</t>
  </si>
  <si>
    <t>RANKING 5°-8°/ BVIS C/U  5-6  G24/25    7-8 P24-25</t>
  </si>
  <si>
    <t>J 26</t>
  </si>
  <si>
    <t>J 27</t>
  </si>
  <si>
    <t>G16</t>
  </si>
  <si>
    <t>J19  P16-P18</t>
  </si>
  <si>
    <t>P16</t>
  </si>
  <si>
    <t>REGISTRO PARTICIPANTES</t>
  </si>
  <si>
    <t>entrenadores</t>
  </si>
  <si>
    <t>arbitro</t>
  </si>
  <si>
    <t>EQP FEM</t>
  </si>
  <si>
    <t>EQP MAS</t>
  </si>
  <si>
    <t>total</t>
  </si>
  <si>
    <t>30 AGOSTO - 4 SEPTIEMBRE 2017  COSTA RICA</t>
  </si>
  <si>
    <t>8:30</t>
  </si>
  <si>
    <t>CLASS 5-8</t>
  </si>
  <si>
    <t>FINAL 7-8</t>
  </si>
  <si>
    <t>FINAL 5-6</t>
  </si>
  <si>
    <t>FINAL 9-11</t>
  </si>
  <si>
    <t>P25</t>
  </si>
  <si>
    <t>G25</t>
  </si>
  <si>
    <t>FINAL 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</si>
</sst>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haroni"/>
      <charset val="177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sz val="11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sz val="14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0" fontId="0" fillId="0" borderId="3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20" fontId="0" fillId="0" borderId="0" xfId="0" applyNumberFormat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left"/>
    </xf>
    <xf numFmtId="20" fontId="0" fillId="0" borderId="3" xfId="0" applyNumberFormat="1" applyBorder="1" applyAlignment="1">
      <alignment horizontal="center"/>
    </xf>
    <xf numFmtId="2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3" xfId="0" applyFill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left"/>
    </xf>
    <xf numFmtId="0" fontId="6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4" xfId="0" applyFont="1" applyBorder="1" applyAlignment="1"/>
    <xf numFmtId="0" fontId="5" fillId="0" borderId="15" xfId="0" applyFont="1" applyBorder="1" applyAlignment="1"/>
    <xf numFmtId="0" fontId="5" fillId="0" borderId="16" xfId="0" applyFont="1" applyBorder="1" applyAlignment="1"/>
    <xf numFmtId="0" fontId="0" fillId="0" borderId="0" xfId="0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0" fillId="3" borderId="0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49" fontId="0" fillId="0" borderId="0" xfId="0" applyNumberFormat="1"/>
    <xf numFmtId="0" fontId="0" fillId="0" borderId="6" xfId="0" applyBorder="1" applyAlignment="1">
      <alignment horizontal="center"/>
    </xf>
    <xf numFmtId="20" fontId="0" fillId="3" borderId="0" xfId="0" applyNumberFormat="1" applyFill="1" applyAlignment="1">
      <alignment horizontal="left"/>
    </xf>
    <xf numFmtId="49" fontId="0" fillId="0" borderId="8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5" fillId="0" borderId="0" xfId="0" applyFont="1" applyAlignment="1"/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1" fillId="0" borderId="0" xfId="0" applyFont="1"/>
    <xf numFmtId="1" fontId="1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workbookViewId="0">
      <selection activeCell="B31" sqref="B31:C34"/>
    </sheetView>
  </sheetViews>
  <sheetFormatPr baseColWidth="10" defaultRowHeight="15" x14ac:dyDescent="0.25"/>
  <cols>
    <col min="1" max="1" width="11.42578125" style="38"/>
    <col min="2" max="8" width="12.85546875" style="38" customWidth="1"/>
    <col min="9" max="16384" width="11.42578125" style="38"/>
  </cols>
  <sheetData>
    <row r="1" spans="1:8" ht="15.75" x14ac:dyDescent="0.25">
      <c r="A1" s="66" t="s">
        <v>0</v>
      </c>
      <c r="B1" s="66"/>
      <c r="C1" s="66"/>
      <c r="D1" s="66"/>
      <c r="E1" s="66"/>
      <c r="F1" s="66"/>
      <c r="G1" s="66"/>
      <c r="H1" s="66"/>
    </row>
    <row r="2" spans="1:8" ht="15.75" x14ac:dyDescent="0.25">
      <c r="A2" s="66" t="s">
        <v>1</v>
      </c>
      <c r="B2" s="66"/>
      <c r="C2" s="66"/>
      <c r="D2" s="66"/>
      <c r="E2" s="66"/>
      <c r="F2" s="66"/>
      <c r="G2" s="66"/>
      <c r="H2" s="66"/>
    </row>
    <row r="4" spans="1:8" x14ac:dyDescent="0.25">
      <c r="A4" s="38" t="s">
        <v>2</v>
      </c>
      <c r="B4" s="38" t="s">
        <v>3</v>
      </c>
      <c r="C4" s="38" t="s">
        <v>4</v>
      </c>
      <c r="D4" s="38" t="s">
        <v>5</v>
      </c>
      <c r="E4" s="38" t="s">
        <v>6</v>
      </c>
      <c r="F4" s="38" t="s">
        <v>7</v>
      </c>
      <c r="G4" s="38" t="s">
        <v>8</v>
      </c>
      <c r="H4" s="38" t="s">
        <v>9</v>
      </c>
    </row>
    <row r="5" spans="1:8" x14ac:dyDescent="0.25">
      <c r="A5" s="38" t="s">
        <v>10</v>
      </c>
      <c r="B5" s="2" t="s">
        <v>50</v>
      </c>
      <c r="C5" s="2" t="s">
        <v>45</v>
      </c>
      <c r="D5" s="2" t="s">
        <v>51</v>
      </c>
      <c r="E5" s="2" t="s">
        <v>44</v>
      </c>
      <c r="F5" s="2" t="s">
        <v>46</v>
      </c>
      <c r="G5" s="2"/>
      <c r="H5" s="2"/>
    </row>
    <row r="6" spans="1:8" s="15" customFormat="1" x14ac:dyDescent="0.25">
      <c r="B6" s="15" t="s">
        <v>48</v>
      </c>
      <c r="C6" s="15" t="s">
        <v>48</v>
      </c>
      <c r="D6" s="15" t="s">
        <v>49</v>
      </c>
      <c r="E6" s="15" t="s">
        <v>48</v>
      </c>
      <c r="F6" s="15" t="s">
        <v>48</v>
      </c>
    </row>
    <row r="7" spans="1:8" ht="22.5" x14ac:dyDescent="0.45">
      <c r="A7" s="3" t="s">
        <v>107</v>
      </c>
      <c r="B7" s="3"/>
      <c r="C7" s="3"/>
      <c r="D7" s="3"/>
    </row>
    <row r="9" spans="1:8" x14ac:dyDescent="0.25">
      <c r="A9" s="38" t="s">
        <v>11</v>
      </c>
      <c r="B9" s="38" t="s">
        <v>12</v>
      </c>
      <c r="C9" s="38" t="s">
        <v>13</v>
      </c>
      <c r="D9" s="38" t="s">
        <v>20</v>
      </c>
      <c r="F9" s="38" t="s">
        <v>15</v>
      </c>
      <c r="G9" s="38" t="s">
        <v>20</v>
      </c>
      <c r="H9" s="38" t="s">
        <v>20</v>
      </c>
    </row>
    <row r="10" spans="1:8" x14ac:dyDescent="0.25">
      <c r="A10" s="38">
        <v>1</v>
      </c>
      <c r="B10" s="4" t="s">
        <v>81</v>
      </c>
      <c r="C10" s="4" t="s">
        <v>83</v>
      </c>
      <c r="D10" s="4" t="s">
        <v>20</v>
      </c>
      <c r="F10" s="38" t="s">
        <v>108</v>
      </c>
    </row>
    <row r="11" spans="1:8" x14ac:dyDescent="0.25">
      <c r="A11" s="38">
        <v>2</v>
      </c>
      <c r="B11" s="4" t="s">
        <v>87</v>
      </c>
      <c r="C11" s="4" t="s">
        <v>51</v>
      </c>
      <c r="D11" s="4" t="s">
        <v>20</v>
      </c>
      <c r="F11" s="38" t="s">
        <v>18</v>
      </c>
    </row>
    <row r="12" spans="1:8" x14ac:dyDescent="0.25">
      <c r="A12" s="38">
        <v>3</v>
      </c>
      <c r="B12" s="4" t="s">
        <v>85</v>
      </c>
      <c r="C12" s="4" t="s">
        <v>86</v>
      </c>
      <c r="D12" s="4" t="s">
        <v>20</v>
      </c>
      <c r="F12" s="38" t="s">
        <v>20</v>
      </c>
    </row>
    <row r="13" spans="1:8" x14ac:dyDescent="0.25">
      <c r="A13" s="38">
        <v>4</v>
      </c>
      <c r="B13" s="4" t="s">
        <v>82</v>
      </c>
      <c r="C13" s="4" t="s">
        <v>88</v>
      </c>
      <c r="D13" s="4" t="s">
        <v>20</v>
      </c>
      <c r="F13" s="38" t="s">
        <v>21</v>
      </c>
      <c r="H13" s="38" t="s">
        <v>20</v>
      </c>
    </row>
    <row r="14" spans="1:8" x14ac:dyDescent="0.25">
      <c r="A14" s="38">
        <v>5</v>
      </c>
      <c r="B14" s="4" t="s">
        <v>20</v>
      </c>
      <c r="C14" s="4" t="s">
        <v>80</v>
      </c>
      <c r="D14" s="4" t="s">
        <v>20</v>
      </c>
      <c r="F14" s="38" t="s">
        <v>109</v>
      </c>
      <c r="H14" s="67" t="s">
        <v>20</v>
      </c>
    </row>
    <row r="15" spans="1:8" x14ac:dyDescent="0.25">
      <c r="A15" s="4" t="s">
        <v>23</v>
      </c>
      <c r="C15" s="4"/>
      <c r="D15" s="4"/>
      <c r="F15" s="38" t="s">
        <v>110</v>
      </c>
      <c r="G15" s="38" t="s">
        <v>20</v>
      </c>
      <c r="H15" s="67"/>
    </row>
    <row r="16" spans="1:8" x14ac:dyDescent="0.25">
      <c r="B16" s="4"/>
      <c r="C16" s="4"/>
      <c r="D16" s="4"/>
    </row>
    <row r="17" spans="1:7" x14ac:dyDescent="0.25">
      <c r="A17" s="38" t="s">
        <v>24</v>
      </c>
      <c r="B17" s="38" t="s">
        <v>111</v>
      </c>
      <c r="C17" s="38" t="s">
        <v>112</v>
      </c>
      <c r="D17" s="38" t="s">
        <v>20</v>
      </c>
      <c r="E17" s="38" t="s">
        <v>20</v>
      </c>
    </row>
    <row r="18" spans="1:7" x14ac:dyDescent="0.25">
      <c r="A18" s="38" t="s">
        <v>113</v>
      </c>
      <c r="B18" s="38" t="s">
        <v>141</v>
      </c>
      <c r="C18" s="38" t="s">
        <v>40</v>
      </c>
      <c r="D18" s="38" t="s">
        <v>20</v>
      </c>
      <c r="E18" s="38" t="s">
        <v>20</v>
      </c>
    </row>
    <row r="20" spans="1:7" ht="22.5" x14ac:dyDescent="0.45">
      <c r="A20" s="38" t="s">
        <v>11</v>
      </c>
      <c r="B20" s="65" t="s">
        <v>149</v>
      </c>
      <c r="C20" s="65"/>
    </row>
    <row r="21" spans="1:7" ht="18.75" x14ac:dyDescent="0.3">
      <c r="A21" s="43">
        <v>17</v>
      </c>
      <c r="B21" s="44" t="s">
        <v>31</v>
      </c>
      <c r="C21" s="44" t="s">
        <v>34</v>
      </c>
      <c r="D21" s="45" t="s">
        <v>119</v>
      </c>
      <c r="E21" s="43"/>
      <c r="F21" s="43"/>
      <c r="G21" s="43" t="s">
        <v>20</v>
      </c>
    </row>
    <row r="22" spans="1:7" ht="18.75" x14ac:dyDescent="0.3">
      <c r="A22" s="43">
        <v>18</v>
      </c>
      <c r="B22" s="44" t="s">
        <v>38</v>
      </c>
      <c r="C22" s="44" t="s">
        <v>27</v>
      </c>
      <c r="D22" s="46" t="s">
        <v>119</v>
      </c>
      <c r="E22" s="43"/>
      <c r="F22" s="43"/>
      <c r="G22" s="43"/>
    </row>
    <row r="23" spans="1:7" ht="18.75" x14ac:dyDescent="0.3">
      <c r="A23" s="43">
        <v>19</v>
      </c>
      <c r="B23" s="44" t="s">
        <v>36</v>
      </c>
      <c r="C23" s="44" t="s">
        <v>28</v>
      </c>
      <c r="D23" s="46" t="s">
        <v>120</v>
      </c>
      <c r="E23" s="43"/>
      <c r="F23" s="43"/>
      <c r="G23" s="43"/>
    </row>
    <row r="24" spans="1:7" ht="18.75" x14ac:dyDescent="0.3">
      <c r="A24" s="43">
        <v>20</v>
      </c>
      <c r="B24" s="44" t="s">
        <v>35</v>
      </c>
      <c r="C24" s="44" t="s">
        <v>43</v>
      </c>
      <c r="D24" s="46" t="s">
        <v>120</v>
      </c>
      <c r="E24" s="43"/>
      <c r="F24" s="43" t="s">
        <v>20</v>
      </c>
      <c r="G24" s="43"/>
    </row>
    <row r="25" spans="1:7" ht="22.5" x14ac:dyDescent="0.45">
      <c r="A25" s="38" t="s">
        <v>11</v>
      </c>
      <c r="B25" s="65" t="s">
        <v>150</v>
      </c>
      <c r="C25" s="65"/>
      <c r="D25" s="65"/>
      <c r="E25" s="43"/>
      <c r="F25" s="43"/>
      <c r="G25" s="43"/>
    </row>
    <row r="26" spans="1:7" ht="18.75" x14ac:dyDescent="0.3">
      <c r="A26" s="38">
        <v>21</v>
      </c>
      <c r="B26" s="44" t="s">
        <v>126</v>
      </c>
      <c r="C26" s="44" t="s">
        <v>148</v>
      </c>
      <c r="D26" s="15" t="s">
        <v>92</v>
      </c>
    </row>
    <row r="27" spans="1:7" ht="18.75" x14ac:dyDescent="0.3">
      <c r="A27" s="38">
        <v>22</v>
      </c>
      <c r="B27" s="44" t="s">
        <v>127</v>
      </c>
      <c r="C27" s="44" t="s">
        <v>128</v>
      </c>
      <c r="D27" s="15" t="s">
        <v>92</v>
      </c>
    </row>
    <row r="28" spans="1:7" ht="18.75" x14ac:dyDescent="0.3">
      <c r="A28" s="38">
        <v>23</v>
      </c>
      <c r="B28" s="44" t="s">
        <v>122</v>
      </c>
      <c r="C28" s="44" t="s">
        <v>125</v>
      </c>
      <c r="D28" s="15" t="s">
        <v>92</v>
      </c>
    </row>
    <row r="29" spans="1:7" ht="18.75" x14ac:dyDescent="0.3">
      <c r="A29" s="38">
        <v>24</v>
      </c>
      <c r="B29" s="44" t="s">
        <v>124</v>
      </c>
      <c r="C29" s="44" t="s">
        <v>123</v>
      </c>
      <c r="D29" s="15" t="s">
        <v>92</v>
      </c>
    </row>
    <row r="30" spans="1:7" ht="22.5" x14ac:dyDescent="0.45">
      <c r="A30" s="38" t="s">
        <v>11</v>
      </c>
      <c r="B30" s="65" t="s">
        <v>30</v>
      </c>
      <c r="C30" s="65"/>
      <c r="D30" s="65"/>
      <c r="E30" s="43"/>
      <c r="F30" s="43"/>
      <c r="G30" s="43"/>
    </row>
    <row r="31" spans="1:7" ht="18.75" x14ac:dyDescent="0.3">
      <c r="A31" s="38">
        <v>25</v>
      </c>
      <c r="B31" s="44" t="s">
        <v>135</v>
      </c>
      <c r="C31" s="44" t="s">
        <v>136</v>
      </c>
      <c r="D31" s="15" t="s">
        <v>131</v>
      </c>
    </row>
    <row r="32" spans="1:7" ht="18.75" x14ac:dyDescent="0.3">
      <c r="A32" s="38">
        <v>26</v>
      </c>
      <c r="B32" s="44" t="s">
        <v>138</v>
      </c>
      <c r="C32" s="44" t="s">
        <v>139</v>
      </c>
      <c r="D32" s="15" t="s">
        <v>134</v>
      </c>
    </row>
    <row r="33" spans="1:4" ht="18.75" x14ac:dyDescent="0.3">
      <c r="A33" s="38">
        <v>27</v>
      </c>
      <c r="B33" s="44" t="s">
        <v>129</v>
      </c>
      <c r="C33" s="44" t="s">
        <v>130</v>
      </c>
      <c r="D33" s="15" t="s">
        <v>137</v>
      </c>
    </row>
    <row r="34" spans="1:4" ht="18.75" x14ac:dyDescent="0.3">
      <c r="A34" s="38">
        <v>28</v>
      </c>
      <c r="B34" s="44" t="s">
        <v>132</v>
      </c>
      <c r="C34" s="44" t="s">
        <v>133</v>
      </c>
      <c r="D34" s="15" t="s">
        <v>140</v>
      </c>
    </row>
    <row r="35" spans="1:4" x14ac:dyDescent="0.25">
      <c r="D35" s="15"/>
    </row>
    <row r="36" spans="1:4" x14ac:dyDescent="0.25">
      <c r="D36" s="15"/>
    </row>
    <row r="37" spans="1:4" x14ac:dyDescent="0.25">
      <c r="D37" s="15"/>
    </row>
  </sheetData>
  <mergeCells count="6">
    <mergeCell ref="B30:D30"/>
    <mergeCell ref="A1:H1"/>
    <mergeCell ref="A2:H2"/>
    <mergeCell ref="H14:H15"/>
    <mergeCell ref="B20:C20"/>
    <mergeCell ref="B25:D25"/>
  </mergeCells>
  <printOptions horizontalCentered="1"/>
  <pageMargins left="0.31496062992125984" right="0.31496062992125984" top="0.74803149606299213" bottom="0.74803149606299213" header="0.31496062992125984" footer="0.31496062992125984"/>
  <pageSetup scale="9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39" zoomScale="90" zoomScaleNormal="90" workbookViewId="0">
      <selection activeCell="G51" sqref="G51"/>
    </sheetView>
  </sheetViews>
  <sheetFormatPr baseColWidth="10" defaultRowHeight="15" x14ac:dyDescent="0.25"/>
  <cols>
    <col min="1" max="1" width="10.5703125" customWidth="1"/>
    <col min="4" max="6" width="9.5703125" customWidth="1"/>
    <col min="7" max="11" width="8.28515625" customWidth="1"/>
  </cols>
  <sheetData>
    <row r="1" spans="1:11" ht="18.75" x14ac:dyDescent="0.4">
      <c r="A1" s="76" t="s">
        <v>70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8.75" x14ac:dyDescent="0.4">
      <c r="A2" s="76" t="s">
        <v>89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18.75" x14ac:dyDescent="0.4">
      <c r="A3" s="76" t="s">
        <v>168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8.75" x14ac:dyDescent="0.4">
      <c r="A4" s="76" t="s">
        <v>76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15.75" thickBot="1" x14ac:dyDescent="0.3"/>
    <row r="6" spans="1:11" ht="16.5" thickBot="1" x14ac:dyDescent="0.3">
      <c r="A6" s="1" t="s">
        <v>11</v>
      </c>
      <c r="B6" s="32" t="s">
        <v>12</v>
      </c>
      <c r="C6" s="33" t="s">
        <v>73</v>
      </c>
      <c r="D6" s="33" t="s">
        <v>55</v>
      </c>
      <c r="E6" s="34" t="s">
        <v>56</v>
      </c>
      <c r="F6" s="32" t="s">
        <v>13</v>
      </c>
      <c r="G6" s="33" t="s">
        <v>73</v>
      </c>
      <c r="H6" s="33" t="s">
        <v>55</v>
      </c>
      <c r="I6" s="34" t="s">
        <v>56</v>
      </c>
      <c r="J6" s="50"/>
      <c r="K6" s="25"/>
    </row>
    <row r="7" spans="1:11" s="1" customFormat="1" x14ac:dyDescent="0.25">
      <c r="A7" s="1">
        <v>1</v>
      </c>
      <c r="B7" s="53" t="s">
        <v>81</v>
      </c>
      <c r="C7" s="39" t="s">
        <v>61</v>
      </c>
      <c r="D7" s="40" t="s">
        <v>81</v>
      </c>
      <c r="E7" s="41" t="s">
        <v>82</v>
      </c>
      <c r="F7" s="38" t="s">
        <v>83</v>
      </c>
      <c r="G7" s="19" t="s">
        <v>143</v>
      </c>
      <c r="H7" s="24" t="s">
        <v>51</v>
      </c>
      <c r="I7" s="18" t="s">
        <v>80</v>
      </c>
      <c r="J7" s="25"/>
      <c r="K7" s="47"/>
    </row>
    <row r="8" spans="1:11" s="1" customFormat="1" x14ac:dyDescent="0.25">
      <c r="A8" s="1">
        <v>2</v>
      </c>
      <c r="B8" s="17" t="s">
        <v>87</v>
      </c>
      <c r="C8" s="19" t="s">
        <v>62</v>
      </c>
      <c r="D8" s="24" t="s">
        <v>87</v>
      </c>
      <c r="E8" s="18" t="s">
        <v>85</v>
      </c>
      <c r="F8" s="38" t="s">
        <v>51</v>
      </c>
      <c r="G8" s="19" t="s">
        <v>142</v>
      </c>
      <c r="H8" s="24" t="s">
        <v>86</v>
      </c>
      <c r="I8" s="18" t="s">
        <v>88</v>
      </c>
      <c r="J8" s="25"/>
      <c r="K8" s="47"/>
    </row>
    <row r="9" spans="1:11" s="1" customFormat="1" x14ac:dyDescent="0.25">
      <c r="A9" s="1">
        <v>3</v>
      </c>
      <c r="B9" s="17" t="s">
        <v>85</v>
      </c>
      <c r="C9" s="19" t="s">
        <v>64</v>
      </c>
      <c r="D9" s="28" t="s">
        <v>82</v>
      </c>
      <c r="E9" s="20" t="s">
        <v>85</v>
      </c>
      <c r="F9" s="38" t="s">
        <v>86</v>
      </c>
      <c r="G9" s="19" t="s">
        <v>144</v>
      </c>
      <c r="H9" s="28" t="s">
        <v>80</v>
      </c>
      <c r="I9" s="20" t="s">
        <v>86</v>
      </c>
      <c r="J9" s="51"/>
      <c r="K9" s="47"/>
    </row>
    <row r="10" spans="1:11" s="1" customFormat="1" x14ac:dyDescent="0.25">
      <c r="A10" s="1">
        <v>4</v>
      </c>
      <c r="B10" s="17" t="s">
        <v>82</v>
      </c>
      <c r="C10" s="19" t="s">
        <v>59</v>
      </c>
      <c r="D10" s="28" t="s">
        <v>81</v>
      </c>
      <c r="E10" s="20" t="s">
        <v>87</v>
      </c>
      <c r="F10" s="38" t="s">
        <v>88</v>
      </c>
      <c r="G10" s="19" t="s">
        <v>59</v>
      </c>
      <c r="H10" s="28" t="s">
        <v>83</v>
      </c>
      <c r="I10" s="20" t="s">
        <v>51</v>
      </c>
      <c r="K10"/>
    </row>
    <row r="11" spans="1:11" s="38" customFormat="1" x14ac:dyDescent="0.25">
      <c r="A11" s="38">
        <v>5</v>
      </c>
      <c r="B11" s="31"/>
      <c r="C11" s="19" t="s">
        <v>63</v>
      </c>
      <c r="D11" s="24" t="s">
        <v>87</v>
      </c>
      <c r="E11" s="18" t="s">
        <v>82</v>
      </c>
      <c r="F11" s="38" t="s">
        <v>80</v>
      </c>
      <c r="G11" s="19" t="s">
        <v>60</v>
      </c>
      <c r="H11" s="24" t="s">
        <v>86</v>
      </c>
      <c r="I11" s="18" t="s">
        <v>83</v>
      </c>
      <c r="K11"/>
    </row>
    <row r="12" spans="1:11" s="38" customFormat="1" x14ac:dyDescent="0.25">
      <c r="B12" s="31"/>
      <c r="C12" s="19" t="s">
        <v>60</v>
      </c>
      <c r="D12" s="24" t="s">
        <v>85</v>
      </c>
      <c r="E12" s="18" t="s">
        <v>81</v>
      </c>
      <c r="F12" s="31"/>
      <c r="G12" s="19" t="s">
        <v>145</v>
      </c>
      <c r="H12" s="24" t="s">
        <v>88</v>
      </c>
      <c r="I12" s="18" t="s">
        <v>80</v>
      </c>
      <c r="K12"/>
    </row>
    <row r="13" spans="1:11" s="38" customFormat="1" x14ac:dyDescent="0.25">
      <c r="B13" s="31"/>
      <c r="C13" s="19"/>
      <c r="D13" s="28"/>
      <c r="E13" s="20"/>
      <c r="F13" s="31"/>
      <c r="G13" s="19" t="s">
        <v>61</v>
      </c>
      <c r="H13" s="28" t="s">
        <v>83</v>
      </c>
      <c r="I13" s="20" t="s">
        <v>88</v>
      </c>
      <c r="K13"/>
    </row>
    <row r="14" spans="1:11" s="38" customFormat="1" x14ac:dyDescent="0.25">
      <c r="B14" s="31"/>
      <c r="C14" s="19"/>
      <c r="D14" s="28"/>
      <c r="E14" s="20"/>
      <c r="F14" s="31"/>
      <c r="G14" s="19" t="s">
        <v>62</v>
      </c>
      <c r="H14" s="28" t="s">
        <v>51</v>
      </c>
      <c r="I14" s="20" t="s">
        <v>86</v>
      </c>
      <c r="K14"/>
    </row>
    <row r="15" spans="1:11" s="1" customFormat="1" x14ac:dyDescent="0.25">
      <c r="B15" s="17"/>
      <c r="C15" s="19"/>
      <c r="D15" s="25"/>
      <c r="E15" s="42"/>
      <c r="F15" s="17"/>
      <c r="G15" s="19" t="s">
        <v>146</v>
      </c>
      <c r="H15" s="24" t="s">
        <v>88</v>
      </c>
      <c r="I15" s="18" t="s">
        <v>51</v>
      </c>
      <c r="K15"/>
    </row>
    <row r="16" spans="1:11" ht="15.75" thickBot="1" x14ac:dyDescent="0.3">
      <c r="B16" s="21"/>
      <c r="C16" s="23"/>
      <c r="D16" s="48"/>
      <c r="E16" s="49"/>
      <c r="F16" s="21"/>
      <c r="G16" s="23" t="s">
        <v>147</v>
      </c>
      <c r="H16" s="29" t="s">
        <v>80</v>
      </c>
      <c r="I16" s="22" t="s">
        <v>83</v>
      </c>
    </row>
    <row r="19" spans="1:9" ht="18.75" x14ac:dyDescent="0.4">
      <c r="A19" s="74" t="s">
        <v>72</v>
      </c>
      <c r="B19" s="75"/>
      <c r="C19" s="75"/>
      <c r="D19" s="75"/>
      <c r="E19" s="75"/>
      <c r="F19" s="75"/>
      <c r="G19" s="75"/>
      <c r="H19" s="75"/>
      <c r="I19" s="75"/>
    </row>
    <row r="20" spans="1:9" x14ac:dyDescent="0.25">
      <c r="A20" s="26" t="s">
        <v>53</v>
      </c>
      <c r="B20" s="26" t="s">
        <v>65</v>
      </c>
      <c r="C20" s="26" t="s">
        <v>54</v>
      </c>
      <c r="D20" s="26" t="s">
        <v>55</v>
      </c>
      <c r="E20" s="27" t="s">
        <v>56</v>
      </c>
      <c r="F20" s="26" t="s">
        <v>57</v>
      </c>
      <c r="G20" s="26" t="s">
        <v>58</v>
      </c>
    </row>
    <row r="21" spans="1:9" x14ac:dyDescent="0.25">
      <c r="A21" s="1">
        <v>1</v>
      </c>
      <c r="B21" s="1" t="s">
        <v>79</v>
      </c>
      <c r="C21" s="16">
        <v>42979</v>
      </c>
      <c r="D21" s="24" t="s">
        <v>51</v>
      </c>
      <c r="E21" s="24" t="s">
        <v>80</v>
      </c>
      <c r="F21" s="1">
        <v>1</v>
      </c>
      <c r="G21" s="15" t="s">
        <v>169</v>
      </c>
    </row>
    <row r="22" spans="1:9" x14ac:dyDescent="0.25">
      <c r="A22" s="1">
        <v>2</v>
      </c>
      <c r="B22" s="1" t="s">
        <v>79</v>
      </c>
      <c r="C22" s="16">
        <v>42979</v>
      </c>
      <c r="D22" s="24" t="s">
        <v>86</v>
      </c>
      <c r="E22" s="24" t="s">
        <v>88</v>
      </c>
      <c r="F22" s="1">
        <v>1</v>
      </c>
      <c r="G22" s="15" t="s">
        <v>20</v>
      </c>
    </row>
    <row r="23" spans="1:9" x14ac:dyDescent="0.25">
      <c r="A23" s="1">
        <v>3</v>
      </c>
      <c r="B23" s="1" t="s">
        <v>68</v>
      </c>
      <c r="C23" s="16">
        <v>42979</v>
      </c>
      <c r="D23" s="28" t="s">
        <v>81</v>
      </c>
      <c r="E23" s="28" t="s">
        <v>82</v>
      </c>
      <c r="F23" s="1">
        <v>1</v>
      </c>
      <c r="G23" s="15" t="s">
        <v>20</v>
      </c>
    </row>
    <row r="24" spans="1:9" x14ac:dyDescent="0.25">
      <c r="A24" s="1">
        <v>4</v>
      </c>
      <c r="B24" s="1" t="s">
        <v>68</v>
      </c>
      <c r="C24" s="16">
        <v>42979</v>
      </c>
      <c r="D24" s="28" t="s">
        <v>87</v>
      </c>
      <c r="E24" s="28" t="s">
        <v>85</v>
      </c>
      <c r="F24" s="1">
        <v>1</v>
      </c>
      <c r="G24" s="15" t="s">
        <v>20</v>
      </c>
    </row>
    <row r="25" spans="1:9" x14ac:dyDescent="0.25">
      <c r="A25" s="1">
        <v>5</v>
      </c>
      <c r="B25" s="1" t="s">
        <v>79</v>
      </c>
      <c r="C25" s="16">
        <v>42979</v>
      </c>
      <c r="D25" s="24" t="s">
        <v>80</v>
      </c>
      <c r="E25" s="24" t="s">
        <v>86</v>
      </c>
      <c r="F25" s="1">
        <v>1</v>
      </c>
      <c r="G25" s="15" t="s">
        <v>20</v>
      </c>
    </row>
    <row r="26" spans="1:9" x14ac:dyDescent="0.25">
      <c r="A26" s="1">
        <v>6</v>
      </c>
      <c r="B26" s="1" t="s">
        <v>66</v>
      </c>
      <c r="C26" s="16">
        <v>42979</v>
      </c>
      <c r="D26" s="24" t="s">
        <v>83</v>
      </c>
      <c r="E26" s="24" t="s">
        <v>51</v>
      </c>
      <c r="F26" s="1">
        <v>1</v>
      </c>
      <c r="G26" s="15"/>
    </row>
    <row r="27" spans="1:9" x14ac:dyDescent="0.25">
      <c r="A27" s="1">
        <v>7</v>
      </c>
      <c r="B27" s="1" t="s">
        <v>97</v>
      </c>
      <c r="C27" s="16">
        <v>42979</v>
      </c>
      <c r="D27" s="24" t="s">
        <v>82</v>
      </c>
      <c r="E27" s="24" t="s">
        <v>85</v>
      </c>
      <c r="F27" s="1">
        <v>1</v>
      </c>
      <c r="G27" s="15" t="s">
        <v>20</v>
      </c>
    </row>
    <row r="28" spans="1:9" x14ac:dyDescent="0.25">
      <c r="A28" s="1">
        <v>8</v>
      </c>
      <c r="B28" s="1" t="s">
        <v>68</v>
      </c>
      <c r="C28" s="16">
        <v>42979</v>
      </c>
      <c r="D28" s="24" t="s">
        <v>81</v>
      </c>
      <c r="E28" s="24" t="s">
        <v>87</v>
      </c>
      <c r="F28" s="15" t="s">
        <v>49</v>
      </c>
      <c r="G28" s="14" t="s">
        <v>20</v>
      </c>
    </row>
    <row r="29" spans="1:9" x14ac:dyDescent="0.25">
      <c r="A29" s="1">
        <v>9</v>
      </c>
      <c r="B29" s="1" t="s">
        <v>66</v>
      </c>
      <c r="C29" s="16">
        <v>42979</v>
      </c>
      <c r="D29" s="28" t="s">
        <v>86</v>
      </c>
      <c r="E29" s="28" t="s">
        <v>83</v>
      </c>
      <c r="F29" s="15" t="s">
        <v>49</v>
      </c>
      <c r="G29" s="14" t="s">
        <v>20</v>
      </c>
    </row>
    <row r="30" spans="1:9" x14ac:dyDescent="0.25">
      <c r="A30" s="1">
        <v>10</v>
      </c>
      <c r="B30" s="1" t="s">
        <v>79</v>
      </c>
      <c r="C30" s="16">
        <v>42979</v>
      </c>
      <c r="D30" s="28" t="s">
        <v>88</v>
      </c>
      <c r="E30" s="28" t="s">
        <v>80</v>
      </c>
      <c r="F30" s="15" t="s">
        <v>49</v>
      </c>
      <c r="G30" s="14" t="s">
        <v>20</v>
      </c>
    </row>
    <row r="31" spans="1:9" x14ac:dyDescent="0.25">
      <c r="A31" s="38"/>
      <c r="B31" s="38"/>
      <c r="C31" s="16"/>
      <c r="D31" s="28"/>
      <c r="E31" s="28"/>
      <c r="F31" s="15"/>
      <c r="G31" s="14"/>
    </row>
    <row r="32" spans="1:9" x14ac:dyDescent="0.25">
      <c r="A32" s="38">
        <v>11</v>
      </c>
      <c r="B32" s="1" t="s">
        <v>66</v>
      </c>
      <c r="C32" s="16">
        <v>42980</v>
      </c>
      <c r="D32" s="28" t="s">
        <v>51</v>
      </c>
      <c r="E32" s="28" t="s">
        <v>86</v>
      </c>
      <c r="F32" s="15" t="s">
        <v>49</v>
      </c>
      <c r="G32" s="15" t="s">
        <v>169</v>
      </c>
    </row>
    <row r="33" spans="1:7" x14ac:dyDescent="0.25">
      <c r="A33" s="38">
        <v>12</v>
      </c>
      <c r="B33" s="1" t="s">
        <v>66</v>
      </c>
      <c r="C33" s="16">
        <v>42980</v>
      </c>
      <c r="D33" s="28" t="s">
        <v>83</v>
      </c>
      <c r="E33" s="28" t="s">
        <v>88</v>
      </c>
      <c r="F33" s="15" t="s">
        <v>49</v>
      </c>
      <c r="G33" s="15" t="s">
        <v>20</v>
      </c>
    </row>
    <row r="34" spans="1:7" x14ac:dyDescent="0.25">
      <c r="A34" s="38">
        <v>13</v>
      </c>
      <c r="B34" s="1" t="s">
        <v>68</v>
      </c>
      <c r="C34" s="16">
        <v>42980</v>
      </c>
      <c r="D34" s="24" t="s">
        <v>87</v>
      </c>
      <c r="E34" s="24" t="s">
        <v>82</v>
      </c>
      <c r="F34" s="15" t="s">
        <v>49</v>
      </c>
      <c r="G34" s="15" t="s">
        <v>121</v>
      </c>
    </row>
    <row r="35" spans="1:7" x14ac:dyDescent="0.25">
      <c r="A35" s="38">
        <v>14</v>
      </c>
      <c r="B35" s="1" t="s">
        <v>68</v>
      </c>
      <c r="C35" s="16">
        <v>42980</v>
      </c>
      <c r="D35" s="24" t="s">
        <v>85</v>
      </c>
      <c r="E35" s="24" t="s">
        <v>81</v>
      </c>
      <c r="F35" s="15" t="s">
        <v>49</v>
      </c>
      <c r="G35" s="15" t="s">
        <v>20</v>
      </c>
    </row>
    <row r="36" spans="1:7" x14ac:dyDescent="0.25">
      <c r="A36" s="38">
        <v>15</v>
      </c>
      <c r="B36" s="1" t="s">
        <v>79</v>
      </c>
      <c r="C36" s="16">
        <v>42980</v>
      </c>
      <c r="D36" s="24" t="s">
        <v>88</v>
      </c>
      <c r="E36" s="24" t="s">
        <v>51</v>
      </c>
      <c r="F36" s="15" t="s">
        <v>49</v>
      </c>
      <c r="G36" s="15" t="s">
        <v>20</v>
      </c>
    </row>
    <row r="37" spans="1:7" x14ac:dyDescent="0.25">
      <c r="A37" s="38">
        <v>16</v>
      </c>
      <c r="B37" s="38" t="s">
        <v>79</v>
      </c>
      <c r="C37" s="16">
        <v>42980</v>
      </c>
      <c r="D37" s="24" t="s">
        <v>80</v>
      </c>
      <c r="E37" s="24" t="s">
        <v>83</v>
      </c>
    </row>
    <row r="38" spans="1:7" ht="18.75" x14ac:dyDescent="0.3">
      <c r="A38" s="38">
        <v>17</v>
      </c>
      <c r="B38" s="15" t="s">
        <v>119</v>
      </c>
      <c r="C38" s="16">
        <v>42980</v>
      </c>
      <c r="D38" s="44" t="s">
        <v>31</v>
      </c>
      <c r="E38" s="44" t="s">
        <v>34</v>
      </c>
      <c r="F38" s="1">
        <v>1</v>
      </c>
      <c r="G38" s="15"/>
    </row>
    <row r="39" spans="1:7" ht="18.75" x14ac:dyDescent="0.3">
      <c r="A39" s="38">
        <v>18</v>
      </c>
      <c r="B39" s="15" t="s">
        <v>119</v>
      </c>
      <c r="C39" s="16">
        <v>42980</v>
      </c>
      <c r="D39" s="44" t="s">
        <v>38</v>
      </c>
      <c r="E39" s="44" t="s">
        <v>27</v>
      </c>
      <c r="F39" s="1">
        <v>1</v>
      </c>
      <c r="G39" s="15" t="s">
        <v>20</v>
      </c>
    </row>
    <row r="40" spans="1:7" ht="18.75" x14ac:dyDescent="0.3">
      <c r="A40" s="38">
        <v>19</v>
      </c>
      <c r="B40" s="15" t="s">
        <v>119</v>
      </c>
      <c r="C40" s="16">
        <v>42980</v>
      </c>
      <c r="D40" s="44" t="s">
        <v>36</v>
      </c>
      <c r="E40" s="44" t="s">
        <v>28</v>
      </c>
      <c r="F40" s="1">
        <v>1</v>
      </c>
      <c r="G40" s="14" t="s">
        <v>20</v>
      </c>
    </row>
    <row r="41" spans="1:7" ht="18.75" x14ac:dyDescent="0.3">
      <c r="A41" s="38">
        <v>20</v>
      </c>
      <c r="B41" s="15" t="s">
        <v>119</v>
      </c>
      <c r="C41" s="16">
        <v>42980</v>
      </c>
      <c r="D41" s="44" t="s">
        <v>35</v>
      </c>
      <c r="E41" s="44" t="s">
        <v>43</v>
      </c>
      <c r="F41" s="38">
        <v>1</v>
      </c>
    </row>
    <row r="42" spans="1:7" ht="15.75" thickBot="1" x14ac:dyDescent="0.3">
      <c r="A42" s="38"/>
      <c r="B42" s="52"/>
      <c r="C42" s="16"/>
    </row>
    <row r="43" spans="1:7" ht="19.5" thickBot="1" x14ac:dyDescent="0.45">
      <c r="A43" s="68" t="s">
        <v>74</v>
      </c>
      <c r="B43" s="69"/>
      <c r="C43" s="69"/>
      <c r="D43" s="69"/>
      <c r="E43" s="69"/>
      <c r="F43" s="69"/>
      <c r="G43" s="70"/>
    </row>
    <row r="44" spans="1:7" ht="19.5" x14ac:dyDescent="0.4">
      <c r="A44" s="72">
        <v>42981</v>
      </c>
      <c r="B44" s="73"/>
      <c r="C44" s="73"/>
      <c r="D44" s="73"/>
      <c r="E44" s="73"/>
      <c r="F44" s="73"/>
      <c r="G44" s="73"/>
    </row>
    <row r="45" spans="1:7" x14ac:dyDescent="0.25">
      <c r="A45" s="71" t="s">
        <v>75</v>
      </c>
      <c r="B45" s="71"/>
      <c r="C45" s="71"/>
      <c r="D45" s="71"/>
      <c r="E45" s="71"/>
      <c r="F45" s="71"/>
      <c r="G45" s="71"/>
    </row>
    <row r="46" spans="1:7" x14ac:dyDescent="0.25">
      <c r="A46" s="26" t="s">
        <v>53</v>
      </c>
      <c r="B46" s="26" t="s">
        <v>65</v>
      </c>
      <c r="C46" s="26" t="s">
        <v>54</v>
      </c>
      <c r="D46" s="26" t="s">
        <v>55</v>
      </c>
      <c r="E46" s="27" t="s">
        <v>56</v>
      </c>
      <c r="F46" s="26" t="s">
        <v>57</v>
      </c>
      <c r="G46" s="26" t="s">
        <v>58</v>
      </c>
    </row>
    <row r="47" spans="1:7" ht="18.75" x14ac:dyDescent="0.3">
      <c r="A47" s="1">
        <v>21</v>
      </c>
      <c r="B47" s="15" t="s">
        <v>92</v>
      </c>
      <c r="C47" s="16">
        <v>42981</v>
      </c>
      <c r="D47" s="44" t="s">
        <v>126</v>
      </c>
      <c r="E47" s="44" t="s">
        <v>148</v>
      </c>
      <c r="F47" s="1">
        <v>1</v>
      </c>
      <c r="G47" s="15" t="s">
        <v>169</v>
      </c>
    </row>
    <row r="48" spans="1:7" ht="18.75" x14ac:dyDescent="0.3">
      <c r="A48" s="1">
        <v>22</v>
      </c>
      <c r="B48" s="15" t="s">
        <v>92</v>
      </c>
      <c r="C48" s="16">
        <v>42981</v>
      </c>
      <c r="D48" s="44" t="s">
        <v>127</v>
      </c>
      <c r="E48" s="44" t="s">
        <v>128</v>
      </c>
      <c r="F48" s="1">
        <v>1</v>
      </c>
      <c r="G48" s="15" t="s">
        <v>20</v>
      </c>
    </row>
    <row r="49" spans="1:7" ht="18.75" x14ac:dyDescent="0.3">
      <c r="A49" s="38">
        <v>23</v>
      </c>
      <c r="B49" s="15" t="s">
        <v>92</v>
      </c>
      <c r="C49" s="16">
        <v>42981</v>
      </c>
      <c r="D49" s="44" t="s">
        <v>122</v>
      </c>
      <c r="E49" s="44" t="s">
        <v>125</v>
      </c>
      <c r="F49" s="1">
        <v>1</v>
      </c>
      <c r="G49" s="15" t="s">
        <v>20</v>
      </c>
    </row>
    <row r="50" spans="1:7" ht="18.75" x14ac:dyDescent="0.3">
      <c r="A50" s="38">
        <v>24</v>
      </c>
      <c r="B50" s="15" t="s">
        <v>92</v>
      </c>
      <c r="C50" s="16">
        <v>42981</v>
      </c>
      <c r="D50" s="44" t="s">
        <v>124</v>
      </c>
      <c r="E50" s="44" t="s">
        <v>123</v>
      </c>
      <c r="F50" s="1">
        <v>1</v>
      </c>
      <c r="G50" s="15" t="s">
        <v>20</v>
      </c>
    </row>
    <row r="51" spans="1:7" ht="18.75" x14ac:dyDescent="0.3">
      <c r="A51" s="38">
        <v>25</v>
      </c>
      <c r="B51" s="15" t="s">
        <v>131</v>
      </c>
      <c r="C51" s="16">
        <v>42981</v>
      </c>
      <c r="D51" s="44" t="s">
        <v>135</v>
      </c>
      <c r="E51" s="44" t="s">
        <v>136</v>
      </c>
      <c r="F51" s="1">
        <v>1</v>
      </c>
      <c r="G51" s="15"/>
    </row>
    <row r="52" spans="1:7" ht="18.75" x14ac:dyDescent="0.3">
      <c r="A52" s="38">
        <v>26</v>
      </c>
      <c r="B52" s="15" t="s">
        <v>134</v>
      </c>
      <c r="C52" s="16">
        <v>42981</v>
      </c>
      <c r="D52" s="44" t="s">
        <v>138</v>
      </c>
      <c r="E52" s="44" t="s">
        <v>139</v>
      </c>
      <c r="F52" s="1">
        <v>1</v>
      </c>
      <c r="G52" s="15" t="s">
        <v>20</v>
      </c>
    </row>
    <row r="53" spans="1:7" ht="18.75" x14ac:dyDescent="0.3">
      <c r="A53" s="38">
        <v>27</v>
      </c>
      <c r="B53" s="15" t="s">
        <v>137</v>
      </c>
      <c r="C53" s="16">
        <v>42981</v>
      </c>
      <c r="D53" s="44" t="s">
        <v>129</v>
      </c>
      <c r="E53" s="44" t="s">
        <v>130</v>
      </c>
      <c r="F53" s="1">
        <v>1</v>
      </c>
      <c r="G53" s="15" t="s">
        <v>121</v>
      </c>
    </row>
    <row r="54" spans="1:7" ht="18.75" x14ac:dyDescent="0.3">
      <c r="A54" s="38">
        <v>28</v>
      </c>
      <c r="B54" s="15" t="s">
        <v>140</v>
      </c>
      <c r="C54" s="16">
        <v>42981</v>
      </c>
      <c r="D54" s="44" t="s">
        <v>132</v>
      </c>
      <c r="E54" s="44" t="s">
        <v>133</v>
      </c>
      <c r="F54" s="1">
        <v>1</v>
      </c>
      <c r="G54" s="14" t="s">
        <v>20</v>
      </c>
    </row>
  </sheetData>
  <mergeCells count="8">
    <mergeCell ref="A43:G43"/>
    <mergeCell ref="A45:G45"/>
    <mergeCell ref="A44:G44"/>
    <mergeCell ref="A19:I19"/>
    <mergeCell ref="A1:K1"/>
    <mergeCell ref="A2:K2"/>
    <mergeCell ref="A3:K3"/>
    <mergeCell ref="A4:K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34" workbookViewId="0">
      <selection activeCell="H45" sqref="H45"/>
    </sheetView>
  </sheetViews>
  <sheetFormatPr baseColWidth="10" defaultRowHeight="15" x14ac:dyDescent="0.25"/>
  <cols>
    <col min="1" max="1" width="11.42578125" style="38"/>
    <col min="2" max="8" width="13" style="38" customWidth="1"/>
    <col min="9" max="16384" width="11.42578125" style="38"/>
  </cols>
  <sheetData>
    <row r="1" spans="1:8" ht="15.75" x14ac:dyDescent="0.25">
      <c r="A1" s="66" t="s">
        <v>0</v>
      </c>
      <c r="B1" s="66"/>
      <c r="C1" s="66"/>
      <c r="D1" s="66"/>
      <c r="E1" s="66"/>
      <c r="F1" s="66"/>
      <c r="G1" s="66"/>
      <c r="H1" s="66"/>
    </row>
    <row r="2" spans="1:8" ht="15.75" x14ac:dyDescent="0.25">
      <c r="A2" s="66" t="s">
        <v>1</v>
      </c>
      <c r="B2" s="66"/>
      <c r="C2" s="66"/>
      <c r="D2" s="66"/>
      <c r="E2" s="66"/>
      <c r="F2" s="66"/>
      <c r="G2" s="66"/>
      <c r="H2" s="66"/>
    </row>
    <row r="4" spans="1:8" x14ac:dyDescent="0.25">
      <c r="A4" s="38" t="s">
        <v>2</v>
      </c>
      <c r="B4" s="38" t="s">
        <v>3</v>
      </c>
      <c r="C4" s="38" t="s">
        <v>4</v>
      </c>
      <c r="D4" s="38" t="s">
        <v>5</v>
      </c>
      <c r="E4" s="38" t="s">
        <v>6</v>
      </c>
      <c r="F4" s="38" t="s">
        <v>7</v>
      </c>
      <c r="G4" s="38" t="s">
        <v>8</v>
      </c>
      <c r="H4" s="38" t="s">
        <v>9</v>
      </c>
    </row>
    <row r="5" spans="1:8" x14ac:dyDescent="0.25">
      <c r="A5" s="38" t="s">
        <v>10</v>
      </c>
      <c r="B5" s="2" t="s">
        <v>50</v>
      </c>
      <c r="C5" s="2" t="s">
        <v>44</v>
      </c>
      <c r="D5" s="2" t="s">
        <v>51</v>
      </c>
      <c r="E5" s="2" t="s">
        <v>45</v>
      </c>
      <c r="F5" s="2" t="s">
        <v>46</v>
      </c>
      <c r="G5" s="2" t="s">
        <v>47</v>
      </c>
      <c r="H5" s="2"/>
    </row>
    <row r="6" spans="1:8" s="15" customFormat="1" x14ac:dyDescent="0.25">
      <c r="B6" s="15">
        <v>1</v>
      </c>
      <c r="C6" s="15" t="s">
        <v>48</v>
      </c>
      <c r="D6" s="15" t="s">
        <v>48</v>
      </c>
      <c r="E6" s="15" t="s">
        <v>48</v>
      </c>
      <c r="F6" s="15" t="s">
        <v>48</v>
      </c>
      <c r="G6" s="15" t="s">
        <v>77</v>
      </c>
    </row>
    <row r="7" spans="1:8" ht="22.5" x14ac:dyDescent="0.45">
      <c r="A7" s="3" t="s">
        <v>114</v>
      </c>
      <c r="B7" s="3"/>
      <c r="C7" s="3"/>
      <c r="D7" s="3"/>
    </row>
    <row r="9" spans="1:8" x14ac:dyDescent="0.25">
      <c r="A9" s="38" t="s">
        <v>11</v>
      </c>
      <c r="B9" s="38" t="s">
        <v>12</v>
      </c>
      <c r="C9" s="38" t="s">
        <v>13</v>
      </c>
      <c r="D9" s="38" t="s">
        <v>14</v>
      </c>
      <c r="F9" s="38" t="s">
        <v>15</v>
      </c>
      <c r="G9" s="38" t="s">
        <v>16</v>
      </c>
      <c r="H9" s="38" t="s">
        <v>17</v>
      </c>
    </row>
    <row r="10" spans="1:8" x14ac:dyDescent="0.25">
      <c r="A10" s="38">
        <v>1</v>
      </c>
      <c r="B10" s="38" t="s">
        <v>50</v>
      </c>
      <c r="C10" s="38" t="s">
        <v>87</v>
      </c>
      <c r="D10" s="38" t="s">
        <v>52</v>
      </c>
      <c r="F10" s="38" t="s">
        <v>115</v>
      </c>
    </row>
    <row r="11" spans="1:8" x14ac:dyDescent="0.25">
      <c r="A11" s="38">
        <v>2</v>
      </c>
      <c r="B11" s="38" t="s">
        <v>151</v>
      </c>
      <c r="C11" s="38" t="s">
        <v>85</v>
      </c>
      <c r="D11" s="38" t="s">
        <v>83</v>
      </c>
      <c r="F11" s="38" t="s">
        <v>18</v>
      </c>
    </row>
    <row r="12" spans="1:8" x14ac:dyDescent="0.25">
      <c r="A12" s="38">
        <v>3</v>
      </c>
      <c r="B12" s="38" t="s">
        <v>88</v>
      </c>
      <c r="C12" s="38" t="s">
        <v>84</v>
      </c>
      <c r="D12" s="38" t="s">
        <v>80</v>
      </c>
      <c r="F12" s="38" t="s">
        <v>19</v>
      </c>
    </row>
    <row r="13" spans="1:8" x14ac:dyDescent="0.25">
      <c r="A13" s="38">
        <v>4</v>
      </c>
      <c r="C13" s="38" t="s">
        <v>82</v>
      </c>
      <c r="D13" s="38" t="s">
        <v>96</v>
      </c>
      <c r="F13" s="38" t="s">
        <v>21</v>
      </c>
    </row>
    <row r="14" spans="1:8" x14ac:dyDescent="0.25">
      <c r="A14" s="38" t="s">
        <v>20</v>
      </c>
      <c r="B14" s="4" t="s">
        <v>20</v>
      </c>
      <c r="C14" s="4" t="s">
        <v>20</v>
      </c>
      <c r="D14" s="4" t="s">
        <v>20</v>
      </c>
      <c r="F14" s="38" t="s">
        <v>22</v>
      </c>
      <c r="G14" s="38" t="s">
        <v>20</v>
      </c>
      <c r="H14" s="67" t="s">
        <v>20</v>
      </c>
    </row>
    <row r="15" spans="1:8" x14ac:dyDescent="0.25">
      <c r="A15" s="4" t="s">
        <v>23</v>
      </c>
      <c r="C15" s="4"/>
      <c r="D15" s="4"/>
      <c r="F15" s="38" t="s">
        <v>116</v>
      </c>
      <c r="G15" s="38" t="s">
        <v>20</v>
      </c>
      <c r="H15" s="67"/>
    </row>
    <row r="16" spans="1:8" x14ac:dyDescent="0.25">
      <c r="B16" s="4"/>
      <c r="C16" s="4"/>
      <c r="D16" s="4"/>
    </row>
    <row r="17" spans="1:7" x14ac:dyDescent="0.25">
      <c r="A17" s="38" t="s">
        <v>24</v>
      </c>
      <c r="B17" s="38" t="s">
        <v>117</v>
      </c>
      <c r="C17" s="38" t="s">
        <v>25</v>
      </c>
      <c r="D17" s="38" t="s">
        <v>118</v>
      </c>
      <c r="E17" s="38" t="s">
        <v>20</v>
      </c>
    </row>
    <row r="19" spans="1:7" x14ac:dyDescent="0.25">
      <c r="A19" s="38" t="s">
        <v>26</v>
      </c>
      <c r="B19" s="38" t="s">
        <v>27</v>
      </c>
      <c r="C19" s="38" t="s">
        <v>28</v>
      </c>
      <c r="D19" s="38" t="s">
        <v>29</v>
      </c>
      <c r="E19" s="38" t="s">
        <v>20</v>
      </c>
    </row>
    <row r="21" spans="1:7" ht="24" customHeight="1" x14ac:dyDescent="0.45">
      <c r="A21" s="38" t="s">
        <v>11</v>
      </c>
      <c r="B21" s="65" t="s">
        <v>30</v>
      </c>
      <c r="C21" s="65"/>
      <c r="G21" s="38" t="s">
        <v>20</v>
      </c>
    </row>
    <row r="22" spans="1:7" x14ac:dyDescent="0.25">
      <c r="A22" s="38">
        <v>1</v>
      </c>
      <c r="B22" s="4" t="s">
        <v>31</v>
      </c>
      <c r="C22" s="5" t="s">
        <v>101</v>
      </c>
    </row>
    <row r="23" spans="1:7" x14ac:dyDescent="0.25">
      <c r="A23" s="38">
        <v>2</v>
      </c>
      <c r="B23" s="4" t="s">
        <v>32</v>
      </c>
      <c r="C23" s="6"/>
    </row>
    <row r="24" spans="1:7" x14ac:dyDescent="0.25">
      <c r="B24" s="5" t="s">
        <v>154</v>
      </c>
      <c r="C24" s="7"/>
      <c r="D24" s="5" t="s">
        <v>157</v>
      </c>
    </row>
    <row r="25" spans="1:7" x14ac:dyDescent="0.25">
      <c r="A25" s="38">
        <v>3</v>
      </c>
      <c r="B25" s="4" t="s">
        <v>33</v>
      </c>
      <c r="C25" s="8" t="s">
        <v>102</v>
      </c>
      <c r="D25" s="6" t="s">
        <v>20</v>
      </c>
    </row>
    <row r="26" spans="1:7" x14ac:dyDescent="0.25">
      <c r="A26" s="38">
        <v>4</v>
      </c>
      <c r="B26" s="4" t="s">
        <v>34</v>
      </c>
      <c r="C26" s="9" t="s">
        <v>20</v>
      </c>
      <c r="D26" s="10"/>
    </row>
    <row r="27" spans="1:7" x14ac:dyDescent="0.25">
      <c r="B27" s="4"/>
      <c r="C27" s="4"/>
      <c r="D27" s="10"/>
      <c r="E27" s="5" t="s">
        <v>106</v>
      </c>
      <c r="F27" s="5" t="s">
        <v>99</v>
      </c>
    </row>
    <row r="28" spans="1:7" x14ac:dyDescent="0.25">
      <c r="A28" s="38">
        <v>5</v>
      </c>
      <c r="B28" s="4" t="s">
        <v>35</v>
      </c>
      <c r="C28" s="5" t="s">
        <v>103</v>
      </c>
      <c r="D28" s="10"/>
      <c r="E28" s="54" t="s">
        <v>20</v>
      </c>
      <c r="F28" s="4" t="s">
        <v>20</v>
      </c>
    </row>
    <row r="29" spans="1:7" x14ac:dyDescent="0.25">
      <c r="A29" s="38">
        <v>6</v>
      </c>
      <c r="B29" s="4" t="s">
        <v>36</v>
      </c>
      <c r="C29" s="6" t="s">
        <v>20</v>
      </c>
      <c r="D29" s="10"/>
      <c r="E29" s="5" t="s">
        <v>105</v>
      </c>
      <c r="F29" s="5" t="s">
        <v>100</v>
      </c>
    </row>
    <row r="30" spans="1:7" x14ac:dyDescent="0.25">
      <c r="B30" s="5" t="s">
        <v>155</v>
      </c>
      <c r="C30" s="7"/>
      <c r="D30" s="8" t="s">
        <v>158</v>
      </c>
      <c r="E30" s="9" t="s">
        <v>20</v>
      </c>
    </row>
    <row r="31" spans="1:7" x14ac:dyDescent="0.25">
      <c r="A31" s="38">
        <v>7</v>
      </c>
      <c r="B31" s="4" t="s">
        <v>37</v>
      </c>
      <c r="C31" s="8" t="s">
        <v>104</v>
      </c>
      <c r="D31" s="9" t="s">
        <v>20</v>
      </c>
    </row>
    <row r="32" spans="1:7" x14ac:dyDescent="0.25">
      <c r="A32" s="38">
        <v>8</v>
      </c>
      <c r="B32" s="4" t="s">
        <v>38</v>
      </c>
      <c r="C32" s="9" t="s">
        <v>20</v>
      </c>
    </row>
    <row r="33" spans="1:7" x14ac:dyDescent="0.25">
      <c r="C33" s="4" t="s">
        <v>156</v>
      </c>
    </row>
    <row r="34" spans="1:7" x14ac:dyDescent="0.25">
      <c r="C34" s="4"/>
    </row>
    <row r="35" spans="1:7" ht="19.5" x14ac:dyDescent="0.4">
      <c r="A35" s="38" t="s">
        <v>11</v>
      </c>
      <c r="B35" s="77" t="s">
        <v>39</v>
      </c>
      <c r="C35" s="77"/>
      <c r="D35" s="77"/>
    </row>
    <row r="36" spans="1:7" x14ac:dyDescent="0.25">
      <c r="B36" s="11">
        <v>1</v>
      </c>
      <c r="C36" s="5" t="s">
        <v>27</v>
      </c>
    </row>
    <row r="37" spans="1:7" x14ac:dyDescent="0.25">
      <c r="B37" s="11" t="s">
        <v>20</v>
      </c>
      <c r="C37" s="12"/>
    </row>
    <row r="38" spans="1:7" x14ac:dyDescent="0.25">
      <c r="B38" s="11" t="s">
        <v>20</v>
      </c>
      <c r="C38" s="7"/>
      <c r="D38" s="5" t="s">
        <v>78</v>
      </c>
    </row>
    <row r="39" spans="1:7" x14ac:dyDescent="0.25">
      <c r="B39" s="11">
        <v>2</v>
      </c>
      <c r="C39" s="8" t="s">
        <v>28</v>
      </c>
      <c r="D39" s="13">
        <v>0.375</v>
      </c>
      <c r="G39" s="14"/>
    </row>
    <row r="40" spans="1:7" x14ac:dyDescent="0.25">
      <c r="B40" s="11" t="s">
        <v>20</v>
      </c>
      <c r="C40" s="9" t="s">
        <v>20</v>
      </c>
      <c r="D40" s="10"/>
      <c r="G40" s="14"/>
    </row>
    <row r="41" spans="1:7" x14ac:dyDescent="0.25">
      <c r="B41" s="11" t="s">
        <v>20</v>
      </c>
      <c r="C41" s="4" t="s">
        <v>20</v>
      </c>
      <c r="D41" s="10"/>
      <c r="E41" s="5" t="s">
        <v>153</v>
      </c>
      <c r="F41" s="5" t="s">
        <v>40</v>
      </c>
      <c r="G41" s="14"/>
    </row>
    <row r="42" spans="1:7" x14ac:dyDescent="0.25">
      <c r="B42" s="11">
        <v>3</v>
      </c>
      <c r="C42" s="5" t="s">
        <v>41</v>
      </c>
      <c r="D42" s="10"/>
      <c r="E42" s="14">
        <v>0.40972222222222227</v>
      </c>
      <c r="G42" s="14" t="s">
        <v>20</v>
      </c>
    </row>
    <row r="43" spans="1:7" x14ac:dyDescent="0.25">
      <c r="B43" s="11" t="s">
        <v>20</v>
      </c>
      <c r="C43" s="6" t="s">
        <v>20</v>
      </c>
      <c r="D43" s="10"/>
      <c r="G43" s="14" t="s">
        <v>20</v>
      </c>
    </row>
    <row r="44" spans="1:7" x14ac:dyDescent="0.25">
      <c r="B44" s="11" t="s">
        <v>20</v>
      </c>
      <c r="C44" s="7"/>
      <c r="D44" s="8" t="s">
        <v>152</v>
      </c>
    </row>
    <row r="45" spans="1:7" x14ac:dyDescent="0.25">
      <c r="B45" s="11">
        <v>4</v>
      </c>
      <c r="C45" s="8" t="s">
        <v>29</v>
      </c>
      <c r="D45" s="14" t="s">
        <v>20</v>
      </c>
    </row>
    <row r="46" spans="1:7" x14ac:dyDescent="0.25">
      <c r="B46" s="4" t="s">
        <v>20</v>
      </c>
      <c r="E46" s="38" t="s">
        <v>160</v>
      </c>
      <c r="F46" s="38" t="s">
        <v>42</v>
      </c>
    </row>
    <row r="48" spans="1:7" x14ac:dyDescent="0.25">
      <c r="C48" s="4" t="s">
        <v>20</v>
      </c>
    </row>
  </sheetData>
  <mergeCells count="5">
    <mergeCell ref="A1:H1"/>
    <mergeCell ref="A2:H2"/>
    <mergeCell ref="H14:H15"/>
    <mergeCell ref="B21:C21"/>
    <mergeCell ref="B35:D3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topLeftCell="A31" workbookViewId="0">
      <selection activeCell="H52" sqref="H52"/>
    </sheetView>
  </sheetViews>
  <sheetFormatPr baseColWidth="10" defaultRowHeight="15" x14ac:dyDescent="0.25"/>
  <cols>
    <col min="1" max="1" width="10.5703125" customWidth="1"/>
    <col min="4" max="6" width="9.5703125" customWidth="1"/>
    <col min="7" max="13" width="8.28515625" customWidth="1"/>
  </cols>
  <sheetData>
    <row r="1" spans="1:13" ht="18.75" x14ac:dyDescent="0.4">
      <c r="A1" s="76" t="s">
        <v>70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8.75" x14ac:dyDescent="0.4">
      <c r="A2" s="76" t="s">
        <v>89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8.75" x14ac:dyDescent="0.4">
      <c r="A3" s="76" t="s">
        <v>90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8.75" x14ac:dyDescent="0.4">
      <c r="A4" s="76" t="s">
        <v>71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5.75" thickBot="1" x14ac:dyDescent="0.3"/>
    <row r="6" spans="1:13" ht="16.5" thickBot="1" x14ac:dyDescent="0.3">
      <c r="A6" s="38" t="s">
        <v>11</v>
      </c>
      <c r="B6" s="32" t="s">
        <v>12</v>
      </c>
      <c r="C6" s="33" t="s">
        <v>73</v>
      </c>
      <c r="D6" s="33" t="s">
        <v>55</v>
      </c>
      <c r="E6" s="34" t="s">
        <v>56</v>
      </c>
      <c r="F6" s="32" t="s">
        <v>13</v>
      </c>
      <c r="G6" s="33" t="s">
        <v>73</v>
      </c>
      <c r="H6" s="33" t="s">
        <v>55</v>
      </c>
      <c r="I6" s="34" t="s">
        <v>56</v>
      </c>
      <c r="J6" s="32" t="s">
        <v>14</v>
      </c>
      <c r="K6" s="33" t="s">
        <v>73</v>
      </c>
      <c r="L6" s="33" t="s">
        <v>55</v>
      </c>
      <c r="M6" s="34" t="s">
        <v>56</v>
      </c>
    </row>
    <row r="7" spans="1:13" s="38" customFormat="1" x14ac:dyDescent="0.25">
      <c r="A7" s="38">
        <v>1</v>
      </c>
      <c r="B7" s="53" t="s">
        <v>50</v>
      </c>
      <c r="C7" s="55" t="s">
        <v>61</v>
      </c>
      <c r="D7" s="40"/>
      <c r="E7" s="41"/>
      <c r="F7" s="38" t="s">
        <v>87</v>
      </c>
      <c r="G7" s="19" t="s">
        <v>61</v>
      </c>
      <c r="H7" s="24" t="s">
        <v>87</v>
      </c>
      <c r="I7" s="24" t="s">
        <v>82</v>
      </c>
      <c r="J7" s="53" t="s">
        <v>52</v>
      </c>
      <c r="K7" s="39" t="s">
        <v>61</v>
      </c>
      <c r="L7" s="40" t="s">
        <v>52</v>
      </c>
      <c r="M7" s="41" t="s">
        <v>96</v>
      </c>
    </row>
    <row r="8" spans="1:13" s="38" customFormat="1" x14ac:dyDescent="0.25">
      <c r="A8" s="38">
        <v>2</v>
      </c>
      <c r="B8" s="17" t="s">
        <v>151</v>
      </c>
      <c r="C8" s="56" t="s">
        <v>62</v>
      </c>
      <c r="D8" s="24" t="s">
        <v>95</v>
      </c>
      <c r="E8" s="18" t="s">
        <v>88</v>
      </c>
      <c r="F8" s="38" t="s">
        <v>85</v>
      </c>
      <c r="G8" s="19" t="s">
        <v>62</v>
      </c>
      <c r="H8" s="24" t="s">
        <v>85</v>
      </c>
      <c r="I8" s="24" t="s">
        <v>84</v>
      </c>
      <c r="J8" s="17" t="s">
        <v>83</v>
      </c>
      <c r="K8" s="19" t="s">
        <v>62</v>
      </c>
      <c r="L8" s="24" t="s">
        <v>83</v>
      </c>
      <c r="M8" s="18" t="s">
        <v>80</v>
      </c>
    </row>
    <row r="9" spans="1:13" s="38" customFormat="1" x14ac:dyDescent="0.25">
      <c r="A9" s="38">
        <v>3</v>
      </c>
      <c r="B9" s="17" t="s">
        <v>88</v>
      </c>
      <c r="C9" s="56" t="s">
        <v>64</v>
      </c>
      <c r="D9" s="28" t="s">
        <v>20</v>
      </c>
      <c r="E9" s="20"/>
      <c r="F9" s="38" t="s">
        <v>84</v>
      </c>
      <c r="G9" s="19" t="s">
        <v>64</v>
      </c>
      <c r="H9" s="28" t="s">
        <v>82</v>
      </c>
      <c r="I9" s="28" t="s">
        <v>84</v>
      </c>
      <c r="J9" s="17" t="s">
        <v>80</v>
      </c>
      <c r="K9" s="19" t="s">
        <v>64</v>
      </c>
      <c r="L9" s="25" t="s">
        <v>96</v>
      </c>
      <c r="M9" s="42" t="s">
        <v>80</v>
      </c>
    </row>
    <row r="10" spans="1:13" s="38" customFormat="1" x14ac:dyDescent="0.25">
      <c r="A10" s="38">
        <v>4</v>
      </c>
      <c r="B10" s="31"/>
      <c r="C10" s="56" t="s">
        <v>59</v>
      </c>
      <c r="D10" s="28" t="s">
        <v>50</v>
      </c>
      <c r="E10" s="20" t="s">
        <v>95</v>
      </c>
      <c r="F10" s="38" t="s">
        <v>82</v>
      </c>
      <c r="G10" s="19" t="s">
        <v>59</v>
      </c>
      <c r="H10" s="28" t="s">
        <v>87</v>
      </c>
      <c r="I10" s="28" t="s">
        <v>85</v>
      </c>
      <c r="J10" s="17" t="s">
        <v>96</v>
      </c>
      <c r="K10" s="19" t="s">
        <v>59</v>
      </c>
      <c r="L10" s="28" t="s">
        <v>52</v>
      </c>
      <c r="M10" s="20" t="s">
        <v>83</v>
      </c>
    </row>
    <row r="11" spans="1:13" s="38" customFormat="1" x14ac:dyDescent="0.25">
      <c r="B11" s="17"/>
      <c r="C11" s="56" t="s">
        <v>63</v>
      </c>
      <c r="D11" s="24"/>
      <c r="E11" s="18"/>
      <c r="F11" s="17"/>
      <c r="G11" s="19" t="s">
        <v>63</v>
      </c>
      <c r="H11" s="24" t="s">
        <v>85</v>
      </c>
      <c r="I11" s="24" t="s">
        <v>82</v>
      </c>
      <c r="J11" s="17"/>
      <c r="K11" s="19" t="s">
        <v>63</v>
      </c>
      <c r="L11" s="24" t="s">
        <v>83</v>
      </c>
      <c r="M11" s="18" t="s">
        <v>96</v>
      </c>
    </row>
    <row r="12" spans="1:13" ht="15.75" thickBot="1" x14ac:dyDescent="0.3">
      <c r="B12" s="21"/>
      <c r="C12" s="57" t="s">
        <v>60</v>
      </c>
      <c r="D12" s="29" t="s">
        <v>88</v>
      </c>
      <c r="E12" s="22" t="s">
        <v>50</v>
      </c>
      <c r="F12" s="21"/>
      <c r="G12" s="23" t="s">
        <v>60</v>
      </c>
      <c r="H12" s="29" t="s">
        <v>84</v>
      </c>
      <c r="I12" s="29" t="s">
        <v>87</v>
      </c>
      <c r="J12" s="21"/>
      <c r="K12" s="23" t="s">
        <v>60</v>
      </c>
      <c r="L12" s="29" t="s">
        <v>80</v>
      </c>
      <c r="M12" s="22" t="s">
        <v>52</v>
      </c>
    </row>
    <row r="14" spans="1:13" ht="15.75" thickBot="1" x14ac:dyDescent="0.3"/>
    <row r="15" spans="1:13" ht="19.5" thickBot="1" x14ac:dyDescent="0.45">
      <c r="A15" s="35" t="s">
        <v>72</v>
      </c>
      <c r="B15" s="36"/>
      <c r="C15" s="36"/>
      <c r="D15" s="36"/>
      <c r="E15" s="36"/>
      <c r="F15" s="36"/>
      <c r="G15" s="37"/>
    </row>
    <row r="16" spans="1:13" x14ac:dyDescent="0.25">
      <c r="A16" s="30" t="s">
        <v>53</v>
      </c>
      <c r="B16" s="30" t="s">
        <v>65</v>
      </c>
      <c r="C16" s="30" t="s">
        <v>54</v>
      </c>
      <c r="D16" s="30" t="s">
        <v>55</v>
      </c>
      <c r="E16" s="27" t="s">
        <v>56</v>
      </c>
      <c r="F16" s="30" t="s">
        <v>57</v>
      </c>
      <c r="G16" s="30" t="s">
        <v>58</v>
      </c>
    </row>
    <row r="17" spans="1:7" x14ac:dyDescent="0.25">
      <c r="A17" s="38">
        <v>1</v>
      </c>
      <c r="B17" s="38" t="s">
        <v>97</v>
      </c>
      <c r="C17" s="16">
        <v>42979</v>
      </c>
      <c r="D17" s="24" t="s">
        <v>95</v>
      </c>
      <c r="E17" s="18" t="s">
        <v>88</v>
      </c>
      <c r="F17" s="38">
        <v>2</v>
      </c>
      <c r="G17" s="15" t="s">
        <v>169</v>
      </c>
    </row>
    <row r="18" spans="1:7" x14ac:dyDescent="0.25">
      <c r="A18" s="38">
        <v>2</v>
      </c>
      <c r="B18" s="38" t="s">
        <v>79</v>
      </c>
      <c r="C18" s="16">
        <v>42979</v>
      </c>
      <c r="D18" s="24" t="s">
        <v>87</v>
      </c>
      <c r="E18" s="24" t="s">
        <v>82</v>
      </c>
      <c r="F18" s="38">
        <v>2</v>
      </c>
      <c r="G18" s="15" t="s">
        <v>20</v>
      </c>
    </row>
    <row r="19" spans="1:7" ht="15.75" thickBot="1" x14ac:dyDescent="0.3">
      <c r="A19" s="38">
        <v>3</v>
      </c>
      <c r="B19" s="38" t="s">
        <v>79</v>
      </c>
      <c r="C19" s="16">
        <v>42979</v>
      </c>
      <c r="D19" s="24" t="s">
        <v>85</v>
      </c>
      <c r="E19" s="24" t="s">
        <v>84</v>
      </c>
      <c r="F19" s="38">
        <v>2</v>
      </c>
      <c r="G19" s="15" t="s">
        <v>20</v>
      </c>
    </row>
    <row r="20" spans="1:7" x14ac:dyDescent="0.25">
      <c r="A20" s="38">
        <v>4</v>
      </c>
      <c r="B20" s="38" t="s">
        <v>98</v>
      </c>
      <c r="C20" s="16">
        <v>42979</v>
      </c>
      <c r="D20" s="40" t="s">
        <v>52</v>
      </c>
      <c r="E20" s="41" t="s">
        <v>96</v>
      </c>
      <c r="F20" s="38">
        <v>2</v>
      </c>
      <c r="G20" s="15" t="s">
        <v>20</v>
      </c>
    </row>
    <row r="21" spans="1:7" x14ac:dyDescent="0.25">
      <c r="A21" s="38">
        <v>5</v>
      </c>
      <c r="B21" s="38" t="s">
        <v>67</v>
      </c>
      <c r="C21" s="16">
        <v>42979</v>
      </c>
      <c r="D21" s="24" t="s">
        <v>83</v>
      </c>
      <c r="E21" s="18" t="s">
        <v>80</v>
      </c>
      <c r="F21" s="38">
        <v>2</v>
      </c>
      <c r="G21" s="15" t="s">
        <v>20</v>
      </c>
    </row>
    <row r="22" spans="1:7" x14ac:dyDescent="0.25">
      <c r="A22" s="38">
        <v>6</v>
      </c>
      <c r="B22" s="38" t="s">
        <v>97</v>
      </c>
      <c r="C22" s="16">
        <v>42979</v>
      </c>
      <c r="D22" s="28" t="s">
        <v>50</v>
      </c>
      <c r="E22" s="20" t="s">
        <v>95</v>
      </c>
      <c r="F22" s="38">
        <v>2</v>
      </c>
      <c r="G22" s="15"/>
    </row>
    <row r="23" spans="1:7" x14ac:dyDescent="0.25">
      <c r="A23" s="38">
        <v>7</v>
      </c>
      <c r="B23" s="38" t="s">
        <v>79</v>
      </c>
      <c r="C23" s="16">
        <v>42979</v>
      </c>
      <c r="D23" s="28" t="s">
        <v>82</v>
      </c>
      <c r="E23" s="28" t="s">
        <v>84</v>
      </c>
      <c r="F23" s="38">
        <v>2</v>
      </c>
      <c r="G23" s="15" t="s">
        <v>20</v>
      </c>
    </row>
    <row r="24" spans="1:7" x14ac:dyDescent="0.25">
      <c r="A24" s="38">
        <v>8</v>
      </c>
      <c r="B24" s="38" t="s">
        <v>79</v>
      </c>
      <c r="C24" s="16">
        <v>42979</v>
      </c>
      <c r="D24" s="28" t="s">
        <v>87</v>
      </c>
      <c r="E24" s="28" t="s">
        <v>85</v>
      </c>
      <c r="F24" s="15" t="s">
        <v>69</v>
      </c>
      <c r="G24" s="14" t="s">
        <v>20</v>
      </c>
    </row>
    <row r="25" spans="1:7" x14ac:dyDescent="0.25">
      <c r="A25" s="38">
        <v>9</v>
      </c>
      <c r="B25" s="38" t="s">
        <v>98</v>
      </c>
      <c r="C25" s="16">
        <v>42979</v>
      </c>
      <c r="D25" s="25" t="s">
        <v>96</v>
      </c>
      <c r="E25" s="42" t="s">
        <v>80</v>
      </c>
      <c r="F25" s="15" t="s">
        <v>69</v>
      </c>
      <c r="G25" s="14" t="s">
        <v>20</v>
      </c>
    </row>
    <row r="26" spans="1:7" x14ac:dyDescent="0.25">
      <c r="A26" s="38">
        <v>10</v>
      </c>
      <c r="B26" s="38" t="s">
        <v>98</v>
      </c>
      <c r="C26" s="16">
        <v>42979</v>
      </c>
      <c r="D26" s="28" t="s">
        <v>52</v>
      </c>
      <c r="E26" s="20" t="s">
        <v>83</v>
      </c>
      <c r="F26" s="15" t="s">
        <v>69</v>
      </c>
      <c r="G26" s="14" t="s">
        <v>20</v>
      </c>
    </row>
    <row r="27" spans="1:7" x14ac:dyDescent="0.25">
      <c r="A27" s="38"/>
      <c r="B27" s="38"/>
      <c r="C27" s="16" t="s">
        <v>20</v>
      </c>
      <c r="D27" s="25"/>
      <c r="E27" s="25"/>
      <c r="F27" s="15"/>
      <c r="G27" s="14" t="s">
        <v>20</v>
      </c>
    </row>
    <row r="28" spans="1:7" ht="15.75" thickBot="1" x14ac:dyDescent="0.3">
      <c r="A28" s="38">
        <v>11</v>
      </c>
      <c r="B28" s="38" t="s">
        <v>97</v>
      </c>
      <c r="C28" s="16">
        <v>42980</v>
      </c>
      <c r="D28" s="29" t="s">
        <v>88</v>
      </c>
      <c r="E28" s="22" t="s">
        <v>50</v>
      </c>
      <c r="F28" s="15" t="s">
        <v>69</v>
      </c>
      <c r="G28" s="15" t="s">
        <v>169</v>
      </c>
    </row>
    <row r="29" spans="1:7" x14ac:dyDescent="0.25">
      <c r="A29" s="38">
        <v>12</v>
      </c>
      <c r="B29" s="38" t="s">
        <v>79</v>
      </c>
      <c r="C29" s="16">
        <v>42980</v>
      </c>
      <c r="D29" s="24" t="s">
        <v>85</v>
      </c>
      <c r="E29" s="24" t="s">
        <v>82</v>
      </c>
      <c r="F29" s="15" t="s">
        <v>69</v>
      </c>
      <c r="G29" s="15" t="s">
        <v>20</v>
      </c>
    </row>
    <row r="30" spans="1:7" ht="15.75" thickBot="1" x14ac:dyDescent="0.3">
      <c r="A30" s="38">
        <v>13</v>
      </c>
      <c r="B30" s="38" t="s">
        <v>79</v>
      </c>
      <c r="C30" s="16">
        <v>42980</v>
      </c>
      <c r="D30" s="29" t="s">
        <v>84</v>
      </c>
      <c r="E30" s="29" t="s">
        <v>87</v>
      </c>
      <c r="F30" s="15" t="s">
        <v>69</v>
      </c>
      <c r="G30" s="15" t="s">
        <v>20</v>
      </c>
    </row>
    <row r="31" spans="1:7" x14ac:dyDescent="0.25">
      <c r="A31" s="38">
        <v>14</v>
      </c>
      <c r="B31" s="38" t="s">
        <v>98</v>
      </c>
      <c r="C31" s="16">
        <v>42980</v>
      </c>
      <c r="D31" s="24" t="s">
        <v>83</v>
      </c>
      <c r="E31" s="18" t="s">
        <v>96</v>
      </c>
      <c r="F31" s="15" t="s">
        <v>69</v>
      </c>
      <c r="G31" s="15" t="s">
        <v>20</v>
      </c>
    </row>
    <row r="32" spans="1:7" ht="15.75" thickBot="1" x14ac:dyDescent="0.3">
      <c r="A32" s="38">
        <v>15</v>
      </c>
      <c r="B32" s="38" t="s">
        <v>98</v>
      </c>
      <c r="C32" s="16">
        <v>42980</v>
      </c>
      <c r="D32" s="29" t="s">
        <v>80</v>
      </c>
      <c r="E32" s="22" t="s">
        <v>52</v>
      </c>
      <c r="F32" s="15" t="s">
        <v>69</v>
      </c>
      <c r="G32" s="15" t="s">
        <v>20</v>
      </c>
    </row>
    <row r="33" spans="1:13" x14ac:dyDescent="0.25">
      <c r="A33" s="38">
        <v>16</v>
      </c>
      <c r="B33" s="38" t="s">
        <v>91</v>
      </c>
      <c r="C33" s="16">
        <v>42980</v>
      </c>
      <c r="D33" s="25" t="s">
        <v>31</v>
      </c>
      <c r="E33" s="25" t="s">
        <v>32</v>
      </c>
      <c r="F33" s="38">
        <v>2</v>
      </c>
      <c r="G33" s="15"/>
      <c r="H33" s="38"/>
      <c r="I33" s="16"/>
      <c r="J33" s="25"/>
      <c r="K33" s="25"/>
      <c r="L33" s="38"/>
    </row>
    <row r="34" spans="1:13" x14ac:dyDescent="0.25">
      <c r="A34" s="38">
        <v>17</v>
      </c>
      <c r="B34" s="38" t="s">
        <v>91</v>
      </c>
      <c r="C34" s="16">
        <v>42980</v>
      </c>
      <c r="D34" s="25" t="s">
        <v>33</v>
      </c>
      <c r="E34" s="25" t="s">
        <v>34</v>
      </c>
      <c r="F34" s="38">
        <v>2</v>
      </c>
      <c r="G34" s="15" t="s">
        <v>20</v>
      </c>
      <c r="H34" s="38"/>
      <c r="I34" s="16"/>
      <c r="J34" s="25"/>
      <c r="K34" s="25"/>
      <c r="L34" s="38"/>
    </row>
    <row r="35" spans="1:13" x14ac:dyDescent="0.25">
      <c r="A35" s="38">
        <v>18</v>
      </c>
      <c r="B35" s="38" t="s">
        <v>91</v>
      </c>
      <c r="C35" s="16">
        <v>42980</v>
      </c>
      <c r="D35" s="25" t="s">
        <v>35</v>
      </c>
      <c r="E35" s="25" t="s">
        <v>36</v>
      </c>
      <c r="F35" s="38">
        <v>2</v>
      </c>
      <c r="G35" s="14" t="s">
        <v>20</v>
      </c>
      <c r="H35" s="38"/>
      <c r="I35" s="16"/>
      <c r="J35" s="25"/>
      <c r="K35" s="25"/>
      <c r="L35" s="38"/>
    </row>
    <row r="36" spans="1:13" x14ac:dyDescent="0.25">
      <c r="A36" s="38">
        <v>19</v>
      </c>
      <c r="B36" s="38" t="s">
        <v>91</v>
      </c>
      <c r="C36" s="16">
        <v>42980</v>
      </c>
      <c r="D36" s="38" t="s">
        <v>37</v>
      </c>
      <c r="E36" s="38" t="s">
        <v>38</v>
      </c>
      <c r="F36" s="38">
        <v>2</v>
      </c>
      <c r="G36" s="14" t="s">
        <v>20</v>
      </c>
      <c r="H36" s="38"/>
      <c r="I36" s="16"/>
      <c r="J36" s="38"/>
      <c r="K36" s="38"/>
      <c r="L36" s="38"/>
    </row>
    <row r="37" spans="1:13" ht="15.75" thickBot="1" x14ac:dyDescent="0.3">
      <c r="A37" s="38"/>
      <c r="B37" s="38"/>
      <c r="C37" s="16"/>
      <c r="D37" s="38"/>
      <c r="E37" s="38"/>
      <c r="F37" s="38"/>
      <c r="G37" s="14"/>
    </row>
    <row r="38" spans="1:13" ht="19.5" thickBot="1" x14ac:dyDescent="0.45">
      <c r="A38" s="68" t="s">
        <v>74</v>
      </c>
      <c r="B38" s="69"/>
      <c r="C38" s="69"/>
      <c r="D38" s="69"/>
      <c r="E38" s="69"/>
      <c r="F38" s="69"/>
      <c r="G38" s="70"/>
    </row>
    <row r="39" spans="1:13" ht="19.5" x14ac:dyDescent="0.4">
      <c r="A39" s="72">
        <v>42925</v>
      </c>
      <c r="B39" s="73"/>
      <c r="C39" s="73"/>
      <c r="D39" s="73"/>
      <c r="E39" s="73"/>
      <c r="F39" s="73"/>
      <c r="G39" s="73"/>
    </row>
    <row r="40" spans="1:13" x14ac:dyDescent="0.25">
      <c r="A40" s="71" t="s">
        <v>75</v>
      </c>
      <c r="B40" s="71"/>
      <c r="C40" s="71"/>
      <c r="D40" s="71"/>
      <c r="E40" s="71"/>
      <c r="F40" s="71"/>
      <c r="G40" s="71"/>
    </row>
    <row r="41" spans="1:13" x14ac:dyDescent="0.25">
      <c r="A41" s="30" t="s">
        <v>53</v>
      </c>
      <c r="B41" s="30" t="s">
        <v>65</v>
      </c>
      <c r="C41" s="30" t="s">
        <v>54</v>
      </c>
      <c r="D41" s="30" t="s">
        <v>55</v>
      </c>
      <c r="E41" s="27" t="s">
        <v>56</v>
      </c>
      <c r="F41" s="30" t="s">
        <v>57</v>
      </c>
      <c r="G41" s="30" t="s">
        <v>58</v>
      </c>
    </row>
    <row r="42" spans="1:13" x14ac:dyDescent="0.25">
      <c r="A42" s="38">
        <v>20</v>
      </c>
      <c r="B42" s="38" t="s">
        <v>173</v>
      </c>
      <c r="C42" s="16">
        <v>42981</v>
      </c>
      <c r="D42" s="38" t="s">
        <v>27</v>
      </c>
      <c r="E42" s="38" t="s">
        <v>28</v>
      </c>
      <c r="F42" s="38">
        <v>2</v>
      </c>
      <c r="G42" s="15" t="s">
        <v>169</v>
      </c>
      <c r="H42" s="38"/>
      <c r="I42" s="38"/>
      <c r="J42" s="16"/>
      <c r="K42" s="38"/>
      <c r="L42" s="38"/>
      <c r="M42" s="38"/>
    </row>
    <row r="43" spans="1:13" x14ac:dyDescent="0.25">
      <c r="A43" s="38">
        <v>21</v>
      </c>
      <c r="B43" s="38" t="s">
        <v>176</v>
      </c>
      <c r="C43" s="16">
        <v>42981</v>
      </c>
      <c r="D43" s="38" t="s">
        <v>29</v>
      </c>
      <c r="E43" s="38" t="s">
        <v>125</v>
      </c>
      <c r="F43" s="38">
        <v>2</v>
      </c>
      <c r="G43" s="15" t="s">
        <v>20</v>
      </c>
      <c r="H43" s="38"/>
      <c r="I43" s="38"/>
      <c r="J43" s="16"/>
      <c r="K43" s="38"/>
      <c r="L43" s="38"/>
      <c r="M43" s="38"/>
    </row>
    <row r="44" spans="1:13" x14ac:dyDescent="0.25">
      <c r="A44" s="38">
        <v>22</v>
      </c>
      <c r="B44" s="38" t="s">
        <v>170</v>
      </c>
      <c r="C44" s="16">
        <v>42981</v>
      </c>
      <c r="D44" s="38" t="s">
        <v>161</v>
      </c>
      <c r="E44" s="38" t="s">
        <v>126</v>
      </c>
      <c r="F44" s="38">
        <v>2</v>
      </c>
      <c r="G44" s="15" t="s">
        <v>20</v>
      </c>
      <c r="H44" s="38"/>
      <c r="I44" s="38"/>
      <c r="J44" s="16"/>
      <c r="K44" s="38"/>
      <c r="L44" s="38"/>
      <c r="M44" s="38"/>
    </row>
    <row r="45" spans="1:13" x14ac:dyDescent="0.25">
      <c r="A45" s="38">
        <v>23</v>
      </c>
      <c r="B45" s="38" t="s">
        <v>170</v>
      </c>
      <c r="C45" s="16">
        <v>42981</v>
      </c>
      <c r="D45" s="38" t="s">
        <v>127</v>
      </c>
      <c r="E45" s="38" t="s">
        <v>128</v>
      </c>
      <c r="F45" s="38">
        <v>2</v>
      </c>
      <c r="G45" s="15" t="s">
        <v>20</v>
      </c>
      <c r="H45" s="38"/>
      <c r="I45" s="38"/>
      <c r="J45" s="16"/>
      <c r="K45" s="38"/>
      <c r="L45" s="38"/>
      <c r="M45" s="38"/>
    </row>
    <row r="46" spans="1:13" x14ac:dyDescent="0.25">
      <c r="A46" s="38">
        <v>24</v>
      </c>
      <c r="B46" s="38" t="s">
        <v>92</v>
      </c>
      <c r="C46" s="16">
        <v>42981</v>
      </c>
      <c r="D46" s="38" t="s">
        <v>159</v>
      </c>
      <c r="E46" s="38" t="s">
        <v>122</v>
      </c>
      <c r="F46" s="38">
        <v>2</v>
      </c>
      <c r="G46" s="15"/>
      <c r="H46" s="38"/>
      <c r="I46" s="38"/>
      <c r="J46" s="16"/>
      <c r="K46" s="38"/>
      <c r="L46" s="38"/>
      <c r="M46" s="38"/>
    </row>
    <row r="47" spans="1:13" x14ac:dyDescent="0.25">
      <c r="A47" s="38">
        <v>25</v>
      </c>
      <c r="B47" s="38" t="s">
        <v>92</v>
      </c>
      <c r="C47" s="16">
        <v>42981</v>
      </c>
      <c r="D47" s="38" t="s">
        <v>124</v>
      </c>
      <c r="E47" s="38" t="s">
        <v>123</v>
      </c>
      <c r="F47" s="38">
        <v>2</v>
      </c>
      <c r="G47" s="15" t="s">
        <v>20</v>
      </c>
      <c r="H47" s="38"/>
      <c r="I47" s="38"/>
      <c r="J47" s="16"/>
      <c r="K47" s="38"/>
      <c r="L47" s="38"/>
      <c r="M47" s="38"/>
    </row>
    <row r="48" spans="1:13" x14ac:dyDescent="0.25">
      <c r="A48" s="38">
        <v>26</v>
      </c>
      <c r="B48" s="38" t="s">
        <v>171</v>
      </c>
      <c r="C48" s="16">
        <v>42981</v>
      </c>
      <c r="D48" s="38" t="s">
        <v>136</v>
      </c>
      <c r="E48" s="38" t="s">
        <v>129</v>
      </c>
      <c r="F48" s="38">
        <v>2</v>
      </c>
      <c r="G48" s="15"/>
      <c r="H48" s="38"/>
      <c r="I48" s="38"/>
      <c r="J48" s="16"/>
      <c r="K48" s="38"/>
      <c r="L48" s="38"/>
      <c r="M48" s="38"/>
    </row>
    <row r="49" spans="1:13" x14ac:dyDescent="0.25">
      <c r="A49" s="38">
        <v>27</v>
      </c>
      <c r="B49" s="38" t="s">
        <v>172</v>
      </c>
      <c r="C49" s="16">
        <v>42981</v>
      </c>
      <c r="D49" s="38" t="s">
        <v>139</v>
      </c>
      <c r="E49" s="38" t="s">
        <v>132</v>
      </c>
      <c r="F49" s="38">
        <v>2</v>
      </c>
      <c r="G49" s="14" t="s">
        <v>20</v>
      </c>
      <c r="H49" s="38"/>
      <c r="I49" s="38"/>
      <c r="J49" s="16"/>
      <c r="K49" s="38"/>
      <c r="L49" s="38"/>
      <c r="M49" s="38"/>
    </row>
    <row r="50" spans="1:13" x14ac:dyDescent="0.25">
      <c r="A50" s="38">
        <v>28</v>
      </c>
      <c r="B50" s="38" t="s">
        <v>93</v>
      </c>
      <c r="C50" s="16">
        <v>42981</v>
      </c>
      <c r="D50" s="38" t="s">
        <v>130</v>
      </c>
      <c r="E50" s="38" t="s">
        <v>174</v>
      </c>
      <c r="F50" s="38">
        <v>2</v>
      </c>
      <c r="G50" s="14"/>
      <c r="H50" s="38"/>
      <c r="I50" s="38"/>
      <c r="J50" s="16"/>
      <c r="K50" s="38"/>
      <c r="L50" s="38"/>
      <c r="M50" s="38"/>
    </row>
    <row r="51" spans="1:13" x14ac:dyDescent="0.25">
      <c r="A51" s="38">
        <v>29</v>
      </c>
      <c r="B51" s="38" t="s">
        <v>94</v>
      </c>
      <c r="C51" s="16">
        <v>42981</v>
      </c>
      <c r="D51" s="38" t="s">
        <v>133</v>
      </c>
      <c r="E51" s="38" t="s">
        <v>175</v>
      </c>
      <c r="F51" s="38">
        <v>2</v>
      </c>
      <c r="G51" s="14" t="s">
        <v>20</v>
      </c>
      <c r="H51" s="38"/>
      <c r="I51" s="38"/>
      <c r="J51" s="16"/>
      <c r="K51" s="38"/>
      <c r="L51" s="38"/>
      <c r="M51" s="38"/>
    </row>
  </sheetData>
  <mergeCells count="7">
    <mergeCell ref="A40:G40"/>
    <mergeCell ref="A1:M1"/>
    <mergeCell ref="A2:M2"/>
    <mergeCell ref="A3:M3"/>
    <mergeCell ref="A4:M4"/>
    <mergeCell ref="A38:G38"/>
    <mergeCell ref="A39:G3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A4" workbookViewId="0">
      <selection activeCell="I11" sqref="I11"/>
    </sheetView>
  </sheetViews>
  <sheetFormatPr baseColWidth="10" defaultRowHeight="15" x14ac:dyDescent="0.25"/>
  <cols>
    <col min="2" max="5" width="12.7109375" style="61" customWidth="1"/>
    <col min="6" max="6" width="11.42578125" style="62"/>
  </cols>
  <sheetData>
    <row r="1" spans="1:14" ht="18.75" x14ac:dyDescent="0.4">
      <c r="A1" s="58" t="s">
        <v>70</v>
      </c>
      <c r="B1" s="59"/>
      <c r="C1" s="59"/>
      <c r="D1" s="59"/>
      <c r="E1" s="59"/>
      <c r="F1" s="60"/>
      <c r="G1" s="58"/>
      <c r="H1" s="58"/>
      <c r="I1" s="58"/>
      <c r="J1" s="58"/>
      <c r="K1" s="58"/>
      <c r="L1" s="58"/>
      <c r="M1" s="58"/>
      <c r="N1" s="58"/>
    </row>
    <row r="2" spans="1:14" ht="18.75" x14ac:dyDescent="0.4">
      <c r="A2" s="58" t="s">
        <v>89</v>
      </c>
      <c r="B2" s="59"/>
      <c r="C2" s="59"/>
      <c r="D2" s="59"/>
      <c r="E2" s="59"/>
      <c r="F2" s="60"/>
      <c r="G2" s="58"/>
      <c r="H2" s="58"/>
      <c r="I2" s="58"/>
      <c r="J2" s="58"/>
      <c r="K2" s="58"/>
      <c r="L2" s="58"/>
      <c r="M2" s="58"/>
      <c r="N2" s="58"/>
    </row>
    <row r="3" spans="1:14" ht="18.75" x14ac:dyDescent="0.4">
      <c r="A3" s="58" t="s">
        <v>90</v>
      </c>
      <c r="B3" s="59"/>
      <c r="C3" s="59"/>
      <c r="D3" s="59"/>
      <c r="E3" s="59"/>
      <c r="F3" s="60"/>
      <c r="G3" s="58"/>
      <c r="H3" s="58"/>
      <c r="I3" s="58"/>
      <c r="J3" s="58"/>
      <c r="K3" s="58"/>
      <c r="L3" s="58"/>
      <c r="M3" s="58"/>
      <c r="N3" s="58"/>
    </row>
    <row r="4" spans="1:14" ht="18.75" x14ac:dyDescent="0.4">
      <c r="A4" s="58" t="s">
        <v>162</v>
      </c>
      <c r="B4" s="59"/>
      <c r="C4" s="59"/>
      <c r="D4" s="59"/>
      <c r="E4" s="59"/>
      <c r="F4" s="60"/>
      <c r="G4" s="58"/>
      <c r="H4" s="58"/>
      <c r="I4" s="58"/>
      <c r="J4" s="58"/>
      <c r="K4" s="58"/>
      <c r="L4" s="58"/>
      <c r="M4" s="58"/>
      <c r="N4" s="58"/>
    </row>
    <row r="6" spans="1:14" x14ac:dyDescent="0.25">
      <c r="B6" s="61" t="s">
        <v>165</v>
      </c>
      <c r="C6" s="61" t="s">
        <v>166</v>
      </c>
      <c r="D6" s="61" t="s">
        <v>163</v>
      </c>
      <c r="E6" s="61" t="s">
        <v>164</v>
      </c>
      <c r="F6" s="61" t="s">
        <v>167</v>
      </c>
    </row>
    <row r="7" spans="1:14" ht="18.75" x14ac:dyDescent="0.4">
      <c r="A7" s="58" t="s">
        <v>47</v>
      </c>
      <c r="C7" s="61">
        <v>4</v>
      </c>
      <c r="E7" s="61">
        <v>1</v>
      </c>
      <c r="F7" s="61">
        <f t="shared" ref="F7:F12" si="0">SUM(B7:E7)</f>
        <v>5</v>
      </c>
    </row>
    <row r="8" spans="1:14" ht="18.75" x14ac:dyDescent="0.4">
      <c r="A8" s="58" t="s">
        <v>50</v>
      </c>
      <c r="B8" s="61">
        <v>4</v>
      </c>
      <c r="C8" s="61">
        <v>2</v>
      </c>
      <c r="D8" s="61">
        <v>1</v>
      </c>
      <c r="E8" s="61">
        <v>1</v>
      </c>
      <c r="F8" s="61">
        <f t="shared" si="0"/>
        <v>8</v>
      </c>
    </row>
    <row r="9" spans="1:14" ht="18.75" x14ac:dyDescent="0.4">
      <c r="A9" s="58" t="s">
        <v>51</v>
      </c>
      <c r="B9" s="61">
        <v>2</v>
      </c>
      <c r="C9" s="61">
        <v>4</v>
      </c>
      <c r="D9" s="61">
        <v>2</v>
      </c>
      <c r="E9" s="61">
        <v>1</v>
      </c>
      <c r="F9" s="61">
        <f t="shared" si="0"/>
        <v>9</v>
      </c>
    </row>
    <row r="10" spans="1:14" ht="18.75" x14ac:dyDescent="0.4">
      <c r="A10" s="58" t="s">
        <v>46</v>
      </c>
      <c r="B10" s="61">
        <v>4</v>
      </c>
      <c r="C10" s="61">
        <v>4</v>
      </c>
      <c r="D10" s="61">
        <v>2</v>
      </c>
      <c r="E10" s="61">
        <v>1</v>
      </c>
      <c r="F10" s="61">
        <f t="shared" si="0"/>
        <v>11</v>
      </c>
    </row>
    <row r="11" spans="1:14" ht="18.75" x14ac:dyDescent="0.4">
      <c r="A11" s="58" t="s">
        <v>44</v>
      </c>
      <c r="B11" s="61">
        <v>4</v>
      </c>
      <c r="C11" s="61">
        <v>4</v>
      </c>
      <c r="D11" s="61">
        <v>3</v>
      </c>
      <c r="E11" s="61">
        <v>1</v>
      </c>
      <c r="F11" s="61">
        <f t="shared" si="0"/>
        <v>12</v>
      </c>
    </row>
    <row r="12" spans="1:14" ht="18.75" x14ac:dyDescent="0.4">
      <c r="A12" s="58" t="s">
        <v>45</v>
      </c>
      <c r="B12" s="61">
        <v>4</v>
      </c>
      <c r="C12" s="61">
        <v>4</v>
      </c>
      <c r="D12" s="61">
        <v>2</v>
      </c>
      <c r="E12" s="61">
        <v>1</v>
      </c>
      <c r="F12" s="61">
        <f t="shared" si="0"/>
        <v>11</v>
      </c>
    </row>
    <row r="13" spans="1:14" s="63" customFormat="1" ht="18.75" x14ac:dyDescent="0.3">
      <c r="B13" s="64">
        <f>SUM(B7:B12)</f>
        <v>18</v>
      </c>
      <c r="C13" s="64">
        <f>SUM(C7:C12)</f>
        <v>22</v>
      </c>
      <c r="D13" s="64">
        <f>SUM(D7:D12)</f>
        <v>10</v>
      </c>
      <c r="E13" s="64">
        <f>SUM(E7:E12)</f>
        <v>6</v>
      </c>
      <c r="F13" s="64">
        <f>SUM(F7:F12)</f>
        <v>56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siembra 9 fem</vt:lpstr>
      <vt:lpstr>CALENDARIO JGOS FEM</vt:lpstr>
      <vt:lpstr>siembra 11 mas</vt:lpstr>
      <vt:lpstr>CALENDARIO JGOS MAS</vt:lpstr>
      <vt:lpstr>PARTICIPANTES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AFECAVOL</dc:creator>
  <cp:lastModifiedBy>Usuario</cp:lastModifiedBy>
  <cp:lastPrinted>2017-08-28T04:37:21Z</cp:lastPrinted>
  <dcterms:created xsi:type="dcterms:W3CDTF">2017-05-25T03:55:18Z</dcterms:created>
  <dcterms:modified xsi:type="dcterms:W3CDTF">2017-09-01T02:21:57Z</dcterms:modified>
</cp:coreProperties>
</file>